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UK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76" i="2" l="1"/>
  <c r="D338" i="2"/>
  <c r="D242" i="2"/>
  <c r="D26" i="2"/>
  <c r="D522" i="2"/>
  <c r="D504" i="2"/>
  <c r="D468" i="2"/>
  <c r="D458" i="2"/>
  <c r="D434" i="2"/>
  <c r="D426" i="2"/>
  <c r="D410" i="2"/>
  <c r="D418" i="2"/>
  <c r="D402" i="2"/>
  <c r="D394" i="2"/>
  <c r="D386" i="2"/>
  <c r="D378" i="2"/>
  <c r="D362" i="2"/>
  <c r="D354" i="2"/>
  <c r="D330" i="2"/>
  <c r="D322" i="2"/>
  <c r="D282" i="2"/>
  <c r="D274" i="2"/>
  <c r="D266" i="2"/>
  <c r="D250" i="2"/>
  <c r="D258" i="2"/>
  <c r="D234" i="2"/>
  <c r="D226" i="2"/>
  <c r="D210" i="2"/>
  <c r="D218" i="2"/>
  <c r="D194" i="2"/>
  <c r="D202" i="2"/>
  <c r="D186" i="2"/>
  <c r="D178" i="2"/>
  <c r="D170" i="2"/>
  <c r="D162" i="2"/>
  <c r="D130" i="2"/>
  <c r="D138" i="2"/>
  <c r="D146" i="2"/>
  <c r="D154" i="2"/>
  <c r="D122" i="2"/>
  <c r="D114" i="2"/>
  <c r="D106" i="2"/>
  <c r="D98" i="2"/>
  <c r="D90" i="2" l="1"/>
  <c r="D74" i="2"/>
  <c r="D66" i="2"/>
  <c r="D82" i="2"/>
  <c r="D58" i="2"/>
  <c r="D50" i="2"/>
  <c r="D34" i="2"/>
  <c r="D18" i="2"/>
  <c r="D514" i="2"/>
  <c r="D524" i="2" s="1"/>
  <c r="D496" i="2"/>
  <c r="D486" i="2"/>
  <c r="D450" i="2"/>
  <c r="D442" i="2"/>
  <c r="D370" i="2"/>
  <c r="D346" i="2"/>
  <c r="D314" i="2"/>
  <c r="D306" i="2"/>
  <c r="D298" i="2"/>
  <c r="D290" i="2"/>
  <c r="D42" i="2"/>
  <c r="D10" i="2"/>
</calcChain>
</file>

<file path=xl/sharedStrings.xml><?xml version="1.0" encoding="utf-8"?>
<sst xmlns="http://schemas.openxmlformats.org/spreadsheetml/2006/main" count="462" uniqueCount="462">
  <si>
    <t>Product Code</t>
  </si>
  <si>
    <t>Column1</t>
  </si>
  <si>
    <t>RRP</t>
  </si>
  <si>
    <t>Picture</t>
  </si>
  <si>
    <t>BEAU-TAUPE-40</t>
  </si>
  <si>
    <t>ERICA-LACE-36</t>
  </si>
  <si>
    <t>ERICA-LACE-37</t>
  </si>
  <si>
    <t>ERICA-LACE-38</t>
  </si>
  <si>
    <t>ERICA-LACE-39</t>
  </si>
  <si>
    <t>ERICA-LACE-40</t>
  </si>
  <si>
    <t>ERICA-LACE-41</t>
  </si>
  <si>
    <t>FAYE-DE-36</t>
  </si>
  <si>
    <t>FAYE-DE-37</t>
  </si>
  <si>
    <t>FAYE-DE-38</t>
  </si>
  <si>
    <t>FAYE-DE-39</t>
  </si>
  <si>
    <t>FAYE-DE-40</t>
  </si>
  <si>
    <t>FAYE-DE-41</t>
  </si>
  <si>
    <t>FAYE-DE-42</t>
  </si>
  <si>
    <t>HARPER-DE-36</t>
  </si>
  <si>
    <t>HARPER-DE-37</t>
  </si>
  <si>
    <t>HARPER-DE-38</t>
  </si>
  <si>
    <t>HARPER-DE-39</t>
  </si>
  <si>
    <t>IMOGEN-39</t>
  </si>
  <si>
    <t>ISOBEL-DE-36</t>
  </si>
  <si>
    <t>ISOBEL-DE-37</t>
  </si>
  <si>
    <t>ISOBEL-DE-38</t>
  </si>
  <si>
    <t>ISOBEL-DE-39</t>
  </si>
  <si>
    <t>ISOBEL-DE-40</t>
  </si>
  <si>
    <t>ISOBEL-DE-41</t>
  </si>
  <si>
    <t>ISOBEL-DE-42</t>
  </si>
  <si>
    <t>ISOBEL-LACE-36</t>
  </si>
  <si>
    <t>ISOBEL-LACE-39</t>
  </si>
  <si>
    <t>ISOBEL-LACE-40</t>
  </si>
  <si>
    <t>ISOBEL-LACE-41</t>
  </si>
  <si>
    <t>ISOBEL-LACE-42</t>
  </si>
  <si>
    <t>JODI-DE-37</t>
  </si>
  <si>
    <t>JODI-DE-41</t>
  </si>
  <si>
    <t>JODI-DE-42</t>
  </si>
  <si>
    <t>KENNEDY-36</t>
  </si>
  <si>
    <t>KENNEDY-37</t>
  </si>
  <si>
    <t>KENNEDY-42</t>
  </si>
  <si>
    <t>MORGAN-DE-36</t>
  </si>
  <si>
    <t>MORGAN-DE-37</t>
  </si>
  <si>
    <t>MORGAN-DE-38</t>
  </si>
  <si>
    <t>MORGAN-DE-39</t>
  </si>
  <si>
    <t>MORGAN-DE-40</t>
  </si>
  <si>
    <t>MORGAN-DE-41</t>
  </si>
  <si>
    <t>MORGAN-DE-42</t>
  </si>
  <si>
    <t>PHOENIX-40</t>
  </si>
  <si>
    <t>PHOENIX-41</t>
  </si>
  <si>
    <t>PHOENIX-42</t>
  </si>
  <si>
    <t>TONI-DE-36</t>
  </si>
  <si>
    <t>TONI-DE-37</t>
  </si>
  <si>
    <t>TONI-DE-38</t>
  </si>
  <si>
    <t>TONI-DE-39</t>
  </si>
  <si>
    <t>TONI-DE-40</t>
  </si>
  <si>
    <t>TONI-LACE-36</t>
  </si>
  <si>
    <t>TONI-LACE-37</t>
  </si>
  <si>
    <t>TONI-LACE-38</t>
  </si>
  <si>
    <t>TONI-LACE-39</t>
  </si>
  <si>
    <t>TONI-LACE-40</t>
  </si>
  <si>
    <t>TONI-LACE-41</t>
  </si>
  <si>
    <t>TONI-LACE-42</t>
  </si>
  <si>
    <t>VERITY-LACE-37</t>
  </si>
  <si>
    <t>VERITY-LACE-38</t>
  </si>
  <si>
    <t>VERITY-LACE-39</t>
  </si>
  <si>
    <t>VERITY-LACE-40</t>
  </si>
  <si>
    <t>VERITY-LACE-41</t>
  </si>
  <si>
    <t>VERITY-LACE-42</t>
  </si>
  <si>
    <t>WD-ERICA-DE-36</t>
  </si>
  <si>
    <t>WD-ERICA-DE-37</t>
  </si>
  <si>
    <t>WD-ERICA-DE-38</t>
  </si>
  <si>
    <t>WD-ERICA-DE-39</t>
  </si>
  <si>
    <t>WD-ERICA-DE-40</t>
  </si>
  <si>
    <t>WD-PHOENIX-36</t>
  </si>
  <si>
    <t>WD-PHOENIX-37</t>
  </si>
  <si>
    <t>WD-PHOENIX-38</t>
  </si>
  <si>
    <t>WD-PHOENIX-39</t>
  </si>
  <si>
    <t>WD-PHOENIX-40</t>
  </si>
  <si>
    <t>WD-PHOENIX-41</t>
  </si>
  <si>
    <t>WD-PHOENIX-42</t>
  </si>
  <si>
    <t>W/H</t>
  </si>
  <si>
    <t>BROOKE-36</t>
  </si>
  <si>
    <t>BROOKE-37</t>
  </si>
  <si>
    <t>BROOKE-38</t>
  </si>
  <si>
    <t>BROOKE-39</t>
  </si>
  <si>
    <t>BROOKE-40</t>
  </si>
  <si>
    <t>BROOKE-41</t>
  </si>
  <si>
    <t>BROOKE-42</t>
  </si>
  <si>
    <t>ISLA-DE-36</t>
  </si>
  <si>
    <t>ISLA-DE-37</t>
  </si>
  <si>
    <t>ISLA-DE-38</t>
  </si>
  <si>
    <t>ISLA-DE-39</t>
  </si>
  <si>
    <t>ISLA-DE-40</t>
  </si>
  <si>
    <t>ISLA-DE-41</t>
  </si>
  <si>
    <t>ISLA-DE-42</t>
  </si>
  <si>
    <t>KENDALL-DE-36</t>
  </si>
  <si>
    <t>KENDALL-DE-37</t>
  </si>
  <si>
    <t>KENDALL-DE-38</t>
  </si>
  <si>
    <t>KENDALL-DE-39</t>
  </si>
  <si>
    <t>KENDALL-DE-40</t>
  </si>
  <si>
    <t>KENDALL-DE-41</t>
  </si>
  <si>
    <t>KENDALL-DE-42</t>
  </si>
  <si>
    <t>MELANIE-DE-36</t>
  </si>
  <si>
    <t>MELANIE-DE-37</t>
  </si>
  <si>
    <t>MELANIE-DE-38</t>
  </si>
  <si>
    <t>MELANIE-DE-39</t>
  </si>
  <si>
    <t>MELANIE-DE-40</t>
  </si>
  <si>
    <t>MELANIE-DE-41</t>
  </si>
  <si>
    <t>MELANIE-DE-42</t>
  </si>
  <si>
    <t>MELANIE-LACE-36</t>
  </si>
  <si>
    <t>MELANIE-LACE-38</t>
  </si>
  <si>
    <t>MELANIE-LACE-39</t>
  </si>
  <si>
    <t>MELANIE-LACE-40</t>
  </si>
  <si>
    <t>MELANIE-LACE-41</t>
  </si>
  <si>
    <t>MELANIE-LACE-42</t>
  </si>
  <si>
    <t>PENNY-DE-36</t>
  </si>
  <si>
    <t>PENNY-DE-37</t>
  </si>
  <si>
    <t>PENNY-DE-38</t>
  </si>
  <si>
    <t>PENNY-DE-39</t>
  </si>
  <si>
    <t>PENNY-DE-40</t>
  </si>
  <si>
    <t>PENNY-DE-41</t>
  </si>
  <si>
    <t>PENNY-DE-42</t>
  </si>
  <si>
    <t>PIPPA-DE-36</t>
  </si>
  <si>
    <t>PIPPA-DE-37</t>
  </si>
  <si>
    <t>PIPPA-DE-38</t>
  </si>
  <si>
    <t>PIPPA-DE-39</t>
  </si>
  <si>
    <t>PIPPA-DE-40</t>
  </si>
  <si>
    <t>PIPPA-DE-41</t>
  </si>
  <si>
    <t>PIPPA-DE-42</t>
  </si>
  <si>
    <t>RENATE-DE-36</t>
  </si>
  <si>
    <t>RENATE-DE-37</t>
  </si>
  <si>
    <t>RENATE-DE-38</t>
  </si>
  <si>
    <t>RENATE-DE-39</t>
  </si>
  <si>
    <t>RENATE-DE-40</t>
  </si>
  <si>
    <t>RENATE-DE-41</t>
  </si>
  <si>
    <t>RENATE-DE-42</t>
  </si>
  <si>
    <t>WD-MELANIE-DE-36</t>
  </si>
  <si>
    <t>WD-MELANIE-DE-37</t>
  </si>
  <si>
    <t>WD-MELANIE-DE-38</t>
  </si>
  <si>
    <t>WD-MELANIE-DE-39</t>
  </si>
  <si>
    <t>WD-MELANIE-DE-40</t>
  </si>
  <si>
    <t>WD-MELANIE-DE-41</t>
  </si>
  <si>
    <t>WD-MELANIE-DE-42</t>
  </si>
  <si>
    <t>WD-MELANIE-DE-43</t>
  </si>
  <si>
    <t>WD-MELANIE-DE-44</t>
  </si>
  <si>
    <t>WD-MELANIE-LACE-36</t>
  </si>
  <si>
    <t>WD-MELANIE-LACE-37</t>
  </si>
  <si>
    <t>WD-MELANIE-LACE-38</t>
  </si>
  <si>
    <t>WD-MELANIE-LACE-39</t>
  </si>
  <si>
    <t>WD-MELANIE-LACE-40</t>
  </si>
  <si>
    <t>WD-MELANIE-LACE-41</t>
  </si>
  <si>
    <t>WD-MELANIE-LACE-42</t>
  </si>
  <si>
    <t>WD-MELANIE-LACE-43</t>
  </si>
  <si>
    <t>WD-MELANIE-LACE-44</t>
  </si>
  <si>
    <t>WD-RENATE-DE-36</t>
  </si>
  <si>
    <t>WD-RENATE-DE-37</t>
  </si>
  <si>
    <t>WD-RENATE-DE-38</t>
  </si>
  <si>
    <t>WD-RENATE-DE-39</t>
  </si>
  <si>
    <t>WD-RENATE-DE-40</t>
  </si>
  <si>
    <t>WD-RENATE-DE-41</t>
  </si>
  <si>
    <t>WD-RENATE-DE-42</t>
  </si>
  <si>
    <t>WD-RENATE-DE-43</t>
  </si>
  <si>
    <t>WD-RENATE-DE-44</t>
  </si>
  <si>
    <t>TOTAL</t>
  </si>
  <si>
    <t>ALEXA-NAVY-38</t>
  </si>
  <si>
    <t>ALEXA-NAVY-39</t>
  </si>
  <si>
    <t>ALEXA-NAVY-40</t>
  </si>
  <si>
    <t>ALEXA-NAVY-41</t>
  </si>
  <si>
    <t>ALEXA-NAVY-42</t>
  </si>
  <si>
    <t>ALEXA-NAVY-36</t>
  </si>
  <si>
    <t>ALEXA-NAVY-37</t>
  </si>
  <si>
    <t>BEAU-BLACK-36</t>
  </si>
  <si>
    <t>BEAU-BLACK-37</t>
  </si>
  <si>
    <t>BEAU-BLACK-38</t>
  </si>
  <si>
    <t>BEAU-BLACK-39</t>
  </si>
  <si>
    <t>BEAU-BLACK-40</t>
  </si>
  <si>
    <t>BEAU-BLACK-41</t>
  </si>
  <si>
    <t>BEAU-BLACK-42</t>
  </si>
  <si>
    <t>BEAU-TAUPE-37</t>
  </si>
  <si>
    <t>BEAU-TAUPE-38</t>
  </si>
  <si>
    <t>BEAU-TAUPE-39</t>
  </si>
  <si>
    <t>BEAU-TAUPE-41</t>
  </si>
  <si>
    <t>BEAU-TAUPE-42</t>
  </si>
  <si>
    <t>BEAU-TAUPE-36</t>
  </si>
  <si>
    <t>BELLE-37</t>
  </si>
  <si>
    <t>BELLE-38</t>
  </si>
  <si>
    <t>BELLE-39</t>
  </si>
  <si>
    <t>BELLE-40</t>
  </si>
  <si>
    <t>BELLE-41</t>
  </si>
  <si>
    <t>BELLE-42</t>
  </si>
  <si>
    <t>BELLE-36</t>
  </si>
  <si>
    <t>BRYONY-DE-37</t>
  </si>
  <si>
    <t>BRYONY-DE-38</t>
  </si>
  <si>
    <t>BRYONY-DE-39</t>
  </si>
  <si>
    <t>BRYONY-DE-40</t>
  </si>
  <si>
    <t>BRYONY-DE-41</t>
  </si>
  <si>
    <t>BRYONY-DE-42</t>
  </si>
  <si>
    <t>BRYONY-DE-36</t>
  </si>
  <si>
    <t>CLARA-37</t>
  </si>
  <si>
    <t>CLARA-38</t>
  </si>
  <si>
    <t>CLARA-39</t>
  </si>
  <si>
    <t>CLARA-40</t>
  </si>
  <si>
    <t>CLARA-41</t>
  </si>
  <si>
    <t>CLARA-42</t>
  </si>
  <si>
    <t>CLARA-36</t>
  </si>
  <si>
    <t>ERICA-LACE-42</t>
  </si>
  <si>
    <t>EMILY-37</t>
  </si>
  <si>
    <t>EMILY-38</t>
  </si>
  <si>
    <t>EMILY-39</t>
  </si>
  <si>
    <t>EMILY-40</t>
  </si>
  <si>
    <t>EMILY-41</t>
  </si>
  <si>
    <t>EMILY-42</t>
  </si>
  <si>
    <t>EMILY-36</t>
  </si>
  <si>
    <t>ERICA-DE-37</t>
  </si>
  <si>
    <t>ERICA-DE-38</t>
  </si>
  <si>
    <t>ERICA-DE-39</t>
  </si>
  <si>
    <t>ERICA-DE-40</t>
  </si>
  <si>
    <t>ERICA-DE-41</t>
  </si>
  <si>
    <t>ERICA-DE-42</t>
  </si>
  <si>
    <t>ERICA-DE-36</t>
  </si>
  <si>
    <t>FLORENCE-37</t>
  </si>
  <si>
    <t>FLORENCE-38</t>
  </si>
  <si>
    <t>FLORENCE-39</t>
  </si>
  <si>
    <t>FLORENCE-40</t>
  </si>
  <si>
    <t>FLORENCE-41</t>
  </si>
  <si>
    <t>FLORENCE-42</t>
  </si>
  <si>
    <t>FLORENCE-36</t>
  </si>
  <si>
    <t>FREYA-DE-37</t>
  </si>
  <si>
    <t>FREYA-DE-38</t>
  </si>
  <si>
    <t>FREYA-DE-39</t>
  </si>
  <si>
    <t>FREYA-DE-40</t>
  </si>
  <si>
    <t>FREYA-DE-41</t>
  </si>
  <si>
    <t>FREYA-DE-42</t>
  </si>
  <si>
    <t>FREYA-DE-36</t>
  </si>
  <si>
    <t>HARPER-DE-40</t>
  </si>
  <si>
    <t>HARPER-DE-41</t>
  </si>
  <si>
    <t>HARPER-DE-42</t>
  </si>
  <si>
    <t>IMOGEN-36</t>
  </si>
  <si>
    <t>IMOGEN-37</t>
  </si>
  <si>
    <t>IMOGEN-38</t>
  </si>
  <si>
    <t>IMOGEN-40</t>
  </si>
  <si>
    <t>IMOGEN-41</t>
  </si>
  <si>
    <t>IMOGEN-42</t>
  </si>
  <si>
    <t>IRIS-37</t>
  </si>
  <si>
    <t>IRIS-38</t>
  </si>
  <si>
    <t>IRIS-39</t>
  </si>
  <si>
    <t>IRIS-41</t>
  </si>
  <si>
    <t>IRIS-42</t>
  </si>
  <si>
    <t>IRIS-36</t>
  </si>
  <si>
    <t>IRIS-40</t>
  </si>
  <si>
    <t>ISOBEL-LACE-37</t>
  </si>
  <si>
    <t>ISOBEL-LACE-38</t>
  </si>
  <si>
    <t>JAIMIE-38</t>
  </si>
  <si>
    <t>JAIMIE-39</t>
  </si>
  <si>
    <t>JAIMIE-40</t>
  </si>
  <si>
    <t>JAIMIE-41</t>
  </si>
  <si>
    <t>JAIMIE-42</t>
  </si>
  <si>
    <t>JAIMIE-36</t>
  </si>
  <si>
    <t>JAIMIE-37</t>
  </si>
  <si>
    <t>JENNA-37</t>
  </si>
  <si>
    <t>JENNA-38</t>
  </si>
  <si>
    <t>JENNA-39</t>
  </si>
  <si>
    <t>JENNA-40</t>
  </si>
  <si>
    <t>JENNA-41</t>
  </si>
  <si>
    <t>JENNA-42</t>
  </si>
  <si>
    <t>JENNA-36</t>
  </si>
  <si>
    <t>JODI-DE-33</t>
  </si>
  <si>
    <t>JODI-DE-38</t>
  </si>
  <si>
    <t>JODI-DE-39</t>
  </si>
  <si>
    <t>JODI-DE-40</t>
  </si>
  <si>
    <t>KATELYN-DE-38</t>
  </si>
  <si>
    <t>KATELYN-DE-39</t>
  </si>
  <si>
    <t>KATELYN-DE-40</t>
  </si>
  <si>
    <t>KATELYN-DE-41</t>
  </si>
  <si>
    <t>KATELYN-DE-42</t>
  </si>
  <si>
    <t>KATELYN-DE-36</t>
  </si>
  <si>
    <t>KATELYN-DE-37</t>
  </si>
  <si>
    <t>KELIS-37</t>
  </si>
  <si>
    <t>KELIS-38</t>
  </si>
  <si>
    <t>KELIS-39</t>
  </si>
  <si>
    <t>KELIS-40</t>
  </si>
  <si>
    <t>KELIS-41</t>
  </si>
  <si>
    <t>KELIS-42</t>
  </si>
  <si>
    <t>KELIS-36</t>
  </si>
  <si>
    <t>KENNEDY-38</t>
  </si>
  <si>
    <t>KENNEDY-39</t>
  </si>
  <si>
    <t>KENNEDY-40</t>
  </si>
  <si>
    <t>KENNEDY-41</t>
  </si>
  <si>
    <t>LUNA-SILVER-37</t>
  </si>
  <si>
    <t>LUNA-SILVER-39</t>
  </si>
  <si>
    <t>LUNA-SILVER-40</t>
  </si>
  <si>
    <t>LUNA-SILVER-41</t>
  </si>
  <si>
    <t>LUNA-SILVER-36</t>
  </si>
  <si>
    <t>LUNA-SILVER-42</t>
  </si>
  <si>
    <t>LAURA-37</t>
  </si>
  <si>
    <t>LAURA-39</t>
  </si>
  <si>
    <t>LAURA-40</t>
  </si>
  <si>
    <t>LAURA-41</t>
  </si>
  <si>
    <t>LAURA-42</t>
  </si>
  <si>
    <t>LAURA-36</t>
  </si>
  <si>
    <t>LAYLA-37</t>
  </si>
  <si>
    <t>LAYLA-39</t>
  </si>
  <si>
    <t>LAYLA-40</t>
  </si>
  <si>
    <t>LAYLA-41</t>
  </si>
  <si>
    <t>LAYLA-42</t>
  </si>
  <si>
    <t>LAYLA-36</t>
  </si>
  <si>
    <t>LEXY-37</t>
  </si>
  <si>
    <t>LEXY-39</t>
  </si>
  <si>
    <t>LEXY-40</t>
  </si>
  <si>
    <t>LEXY-41</t>
  </si>
  <si>
    <t>LEXY-42</t>
  </si>
  <si>
    <t>LEXY-36</t>
  </si>
  <si>
    <t>LEXY-38</t>
  </si>
  <si>
    <t>LAYLA-38</t>
  </si>
  <si>
    <t>LUNA-SILVER-38</t>
  </si>
  <si>
    <t>LAURA-38</t>
  </si>
  <si>
    <t>MATHILDE-DE-37</t>
  </si>
  <si>
    <t>MATHILDE-DE-38</t>
  </si>
  <si>
    <t>MATHILDE-DE-39</t>
  </si>
  <si>
    <t>MATHILDE-DE-40</t>
  </si>
  <si>
    <t>MATHILDE-DE-41</t>
  </si>
  <si>
    <t>MATHILDE-DE-42</t>
  </si>
  <si>
    <t>MATHILDE-DE-36</t>
  </si>
  <si>
    <t>MARIETTA-DE-36</t>
  </si>
  <si>
    <t>MARIETTA-DE-37</t>
  </si>
  <si>
    <t>MARIETTA-DE-38</t>
  </si>
  <si>
    <t>MARIETTA-DE-39</t>
  </si>
  <si>
    <t>MARIETTA-DE-40</t>
  </si>
  <si>
    <t>MARIETTA-DE-41</t>
  </si>
  <si>
    <t>MARIETTA-DE-42</t>
  </si>
  <si>
    <t>MEGAN-BL-SILK-DE-36</t>
  </si>
  <si>
    <t>MEGAN-BL-SILK-DE-37</t>
  </si>
  <si>
    <t>MEGAN-BL-SILK-DE-38</t>
  </si>
  <si>
    <t>MEGAN-BL-SILK-DE-39</t>
  </si>
  <si>
    <t>MEGAN-BL-SILK-DE-40</t>
  </si>
  <si>
    <t>MEGAN-BL-SILK-DE-41</t>
  </si>
  <si>
    <t>MEGAN-BL-SILK-DE-42</t>
  </si>
  <si>
    <t>MEGAN-DE-DE-37</t>
  </si>
  <si>
    <t>MEGAN-DE-DE-38</t>
  </si>
  <si>
    <t>MEGAN-DE-DE-39</t>
  </si>
  <si>
    <t>MEGAN-DE-DE-40</t>
  </si>
  <si>
    <t>MEGAN-DE-DE-41</t>
  </si>
  <si>
    <t>MEGAN-DE-DE-42</t>
  </si>
  <si>
    <t>MEGAN-DE-DE-36</t>
  </si>
  <si>
    <t>MELANIE-LACE-37</t>
  </si>
  <si>
    <t>NAOMI-37</t>
  </si>
  <si>
    <t>NAOMI-38</t>
  </si>
  <si>
    <t>NAOMI-39</t>
  </si>
  <si>
    <t>NAOMI-40</t>
  </si>
  <si>
    <t>NAOMI-41</t>
  </si>
  <si>
    <t>NAOMI-42</t>
  </si>
  <si>
    <t>NAOMI-36</t>
  </si>
  <si>
    <t>NINA-LACE-37</t>
  </si>
  <si>
    <t>NINA-LACE-38</t>
  </si>
  <si>
    <t>NINA-LACE-39</t>
  </si>
  <si>
    <t>NINA-LACE-40</t>
  </si>
  <si>
    <t>NINA-LACE-41</t>
  </si>
  <si>
    <t>NINA-LACE-42</t>
  </si>
  <si>
    <t>NINA-SATIN-36</t>
  </si>
  <si>
    <t>NINA-SATIN-37</t>
  </si>
  <si>
    <t>NINA-SATIN-38</t>
  </si>
  <si>
    <t>NINA-SATIN-39</t>
  </si>
  <si>
    <t>NINA-SATIN-40</t>
  </si>
  <si>
    <t>NINA-SATIN-41</t>
  </si>
  <si>
    <t>NINA-SATIN-42</t>
  </si>
  <si>
    <t>NINA-LACE-36</t>
  </si>
  <si>
    <t>PHOENIX-36</t>
  </si>
  <si>
    <t>PHOENIX-37</t>
  </si>
  <si>
    <t>PHOENIX-38</t>
  </si>
  <si>
    <t>PHOENIX-39</t>
  </si>
  <si>
    <t>POPPY-DE-37</t>
  </si>
  <si>
    <t>POPPY-DE-38</t>
  </si>
  <si>
    <t>POPPY-DE-39</t>
  </si>
  <si>
    <t>POPPY-DE-40</t>
  </si>
  <si>
    <t>POPPY-DE-41</t>
  </si>
  <si>
    <t>POPPY-DE-42</t>
  </si>
  <si>
    <t>POPPY-DE-36</t>
  </si>
  <si>
    <t>PRIMROSE-DE-37</t>
  </si>
  <si>
    <t>PRIMROSE-DE-38</t>
  </si>
  <si>
    <t>PRIMROSE-DE-39</t>
  </si>
  <si>
    <t>PRIMROSE-DE-40</t>
  </si>
  <si>
    <t>PRIMROSE-DE-41</t>
  </si>
  <si>
    <t>PRIMROSE-DE-42</t>
  </si>
  <si>
    <t>PRIMROSE-DE-36</t>
  </si>
  <si>
    <t>ROBYN-37</t>
  </si>
  <si>
    <t>ROBYN-38</t>
  </si>
  <si>
    <t>ROBYN-39</t>
  </si>
  <si>
    <t>ROBYN-40</t>
  </si>
  <si>
    <t>ROBYN-41</t>
  </si>
  <si>
    <t>ROBYN-42</t>
  </si>
  <si>
    <t>ROBYN-36</t>
  </si>
  <si>
    <t>SARAH-BLK-38</t>
  </si>
  <si>
    <t>SARAH-BLK-39</t>
  </si>
  <si>
    <t>SARAH-BLK-40</t>
  </si>
  <si>
    <t>SARAH-BLK-41</t>
  </si>
  <si>
    <t>SARAH-BLK-42</t>
  </si>
  <si>
    <t>SARAH-BLK-36</t>
  </si>
  <si>
    <t>SARAH-BLK-37</t>
  </si>
  <si>
    <t>SHAY-DE-38</t>
  </si>
  <si>
    <t>SHAY-DE-39</t>
  </si>
  <si>
    <t>SHAY-DE-40</t>
  </si>
  <si>
    <t>SHAY-DE-41</t>
  </si>
  <si>
    <t>SHAY-DE-42</t>
  </si>
  <si>
    <t>SHAY-DE-36</t>
  </si>
  <si>
    <t>SHAY-DE-37</t>
  </si>
  <si>
    <t>SKYLA-37</t>
  </si>
  <si>
    <t>SKYLA-38</t>
  </si>
  <si>
    <t>SKYLA-39</t>
  </si>
  <si>
    <t>SKYLA-40</t>
  </si>
  <si>
    <t>SKYLA-41</t>
  </si>
  <si>
    <t>SKYLA-42</t>
  </si>
  <si>
    <t>SKYLA-36</t>
  </si>
  <si>
    <t>STACEY-DE-38</t>
  </si>
  <si>
    <t>STACEY-DE-39</t>
  </si>
  <si>
    <t>STACEY-DE-40</t>
  </si>
  <si>
    <t>STACEY-DE-41</t>
  </si>
  <si>
    <t>STACEY-DE-42</t>
  </si>
  <si>
    <t>STACEY-DE-36</t>
  </si>
  <si>
    <t>STACEY-DE-37</t>
  </si>
  <si>
    <t>SUSIE-37</t>
  </si>
  <si>
    <t>SUSIE-38</t>
  </si>
  <si>
    <t>SUSIE-39</t>
  </si>
  <si>
    <t>SUSIE-40</t>
  </si>
  <si>
    <t>SUSIE-41</t>
  </si>
  <si>
    <t>SUSIE-42</t>
  </si>
  <si>
    <t>SUSIE-36</t>
  </si>
  <si>
    <t>THEA-DE-37</t>
  </si>
  <si>
    <t>THEA-DE-38</t>
  </si>
  <si>
    <t>THEA-DE-39</t>
  </si>
  <si>
    <t>THEA-DE-40</t>
  </si>
  <si>
    <t>THEA-DE-41</t>
  </si>
  <si>
    <t>THEA-DE-42</t>
  </si>
  <si>
    <t>THEA-DE-36</t>
  </si>
  <si>
    <t>TONI-DE-41</t>
  </si>
  <si>
    <t>TONI-DE-42</t>
  </si>
  <si>
    <t>VERITY-LACE-36</t>
  </si>
  <si>
    <t>VERITY-DE-37</t>
  </si>
  <si>
    <t>VERITY-DE-38</t>
  </si>
  <si>
    <t>VERITY-DE-39</t>
  </si>
  <si>
    <t>VERITY-DE-40</t>
  </si>
  <si>
    <t>VERITY-DE-41</t>
  </si>
  <si>
    <t>VERITY-DE-42</t>
  </si>
  <si>
    <t>VERITY-DE-36</t>
  </si>
  <si>
    <t>WD-ELSA-LACE-37</t>
  </si>
  <si>
    <t>WD-ELSA-LACE-38</t>
  </si>
  <si>
    <t>WD-ELSA-LACE-39</t>
  </si>
  <si>
    <t>WD-ELSA-LACE-40</t>
  </si>
  <si>
    <t>WD-ELSA-LACE-41</t>
  </si>
  <si>
    <t>WD-ELSA-LACE-42</t>
  </si>
  <si>
    <t>WD-ELSA-LACE-43</t>
  </si>
  <si>
    <t>WD-ELSA-LACE-44</t>
  </si>
  <si>
    <t>WD-ELSA-LACE-36</t>
  </si>
  <si>
    <t>WD-ERICA-DE-41</t>
  </si>
  <si>
    <t>WD-ERICA-DE-42</t>
  </si>
  <si>
    <t>ZARA-37</t>
  </si>
  <si>
    <t>ZARA-38</t>
  </si>
  <si>
    <t>ZARA-39</t>
  </si>
  <si>
    <t>ZARA-40</t>
  </si>
  <si>
    <t>ZARA-41</t>
  </si>
  <si>
    <t>ZARA-42</t>
  </si>
  <si>
    <t>ZARA-36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</si>
</sst>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;[Red]\-&quot;£&quot;#,##0"/>
  </numFmts>
  <fonts count="6">
    <font>
      <sz val="11"/>
      <color theme="1"/>
      <name val="Aptos Narrow"/>
      <family val="2"/>
      <scheme val="minor"/>
    </font>
    <font>
      <b/>
      <u/>
      <sz val="8"/>
      <color theme="0"/>
      <name val="Tahoma"/>
      <family val="2"/>
    </font>
    <font>
      <sz val="12"/>
      <color theme="1"/>
      <name val="Tahoma"/>
      <family val="2"/>
    </font>
    <font>
      <sz val="12"/>
      <color rgb="FF000000"/>
      <name val="Tahoma"/>
      <family val="2"/>
    </font>
    <font>
      <b/>
      <sz val="12"/>
      <color rgb="FF000000"/>
      <name val="Tahoma"/>
      <family val="2"/>
    </font>
    <font>
      <b/>
      <sz val="12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theme="1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1" fontId="3" fillId="0" borderId="4" xfId="0" applyNumberFormat="1" applyFont="1" applyBorder="1" applyAlignment="1">
      <alignment horizontal="left"/>
    </xf>
    <xf numFmtId="164" fontId="2" fillId="0" borderId="4" xfId="0" applyNumberFormat="1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164" fontId="2" fillId="0" borderId="6" xfId="0" applyNumberFormat="1" applyFont="1" applyBorder="1"/>
    <xf numFmtId="0" fontId="3" fillId="0" borderId="4" xfId="0" applyFont="1" applyBorder="1" applyAlignment="1">
      <alignment horizontal="center"/>
    </xf>
    <xf numFmtId="0" fontId="3" fillId="0" borderId="7" xfId="0" applyFont="1" applyBorder="1"/>
    <xf numFmtId="0" fontId="3" fillId="0" borderId="0" xfId="0" applyFont="1"/>
    <xf numFmtId="1" fontId="3" fillId="0" borderId="0" xfId="0" applyNumberFormat="1" applyFont="1" applyAlignment="1">
      <alignment horizontal="left"/>
    </xf>
    <xf numFmtId="164" fontId="2" fillId="0" borderId="0" xfId="0" applyNumberFormat="1" applyFont="1"/>
    <xf numFmtId="0" fontId="3" fillId="0" borderId="1" xfId="0" applyFont="1" applyBorder="1"/>
    <xf numFmtId="1" fontId="3" fillId="0" borderId="3" xfId="0" applyNumberFormat="1" applyFont="1" applyBorder="1" applyAlignment="1">
      <alignment horizontal="left"/>
    </xf>
    <xf numFmtId="164" fontId="2" fillId="0" borderId="3" xfId="0" applyNumberFormat="1" applyFont="1" applyBorder="1"/>
    <xf numFmtId="0" fontId="3" fillId="0" borderId="9" xfId="0" applyFont="1" applyBorder="1"/>
    <xf numFmtId="1" fontId="3" fillId="0" borderId="10" xfId="0" applyNumberFormat="1" applyFont="1" applyBorder="1" applyAlignment="1">
      <alignment horizontal="left"/>
    </xf>
    <xf numFmtId="164" fontId="2" fillId="0" borderId="10" xfId="0" applyNumberFormat="1" applyFont="1" applyBorder="1"/>
    <xf numFmtId="164" fontId="2" fillId="0" borderId="11" xfId="0" applyNumberFormat="1" applyFont="1" applyBorder="1"/>
    <xf numFmtId="0" fontId="4" fillId="0" borderId="8" xfId="0" applyFont="1" applyBorder="1"/>
    <xf numFmtId="1" fontId="4" fillId="0" borderId="12" xfId="0" applyNumberFormat="1" applyFont="1" applyBorder="1" applyAlignment="1">
      <alignment horizontal="left"/>
    </xf>
    <xf numFmtId="164" fontId="5" fillId="0" borderId="12" xfId="0" applyNumberFormat="1" applyFont="1" applyBorder="1"/>
    <xf numFmtId="164" fontId="5" fillId="0" borderId="8" xfId="0" applyNumberFormat="1" applyFont="1" applyBorder="1"/>
    <xf numFmtId="0" fontId="0" fillId="2" borderId="0" xfId="0" applyFill="1"/>
    <xf numFmtId="0" fontId="3" fillId="2" borderId="0" xfId="0" applyFont="1" applyFill="1"/>
    <xf numFmtId="0" fontId="4" fillId="2" borderId="13" xfId="0" applyFont="1" applyFill="1" applyBorder="1" applyAlignment="1">
      <alignment horizontal="left"/>
    </xf>
    <xf numFmtId="1" fontId="5" fillId="2" borderId="14" xfId="0" applyNumberFormat="1" applyFont="1" applyFill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64" fontId="5" fillId="0" borderId="11" xfId="0" applyNumberFormat="1" applyFont="1" applyBorder="1"/>
    <xf numFmtId="0" fontId="1" fillId="3" borderId="15" xfId="0" applyFont="1" applyFill="1" applyBorder="1"/>
    <xf numFmtId="0" fontId="5" fillId="3" borderId="1" xfId="0" applyFont="1" applyFill="1" applyBorder="1"/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jpeg"/><Relationship Id="rId21" Type="http://schemas.openxmlformats.org/officeDocument/2006/relationships/image" Target="../media/image21.pn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png"/><Relationship Id="rId50" Type="http://schemas.openxmlformats.org/officeDocument/2006/relationships/image" Target="../media/image50.jpeg"/><Relationship Id="rId55" Type="http://schemas.openxmlformats.org/officeDocument/2006/relationships/image" Target="../media/image55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29" Type="http://schemas.openxmlformats.org/officeDocument/2006/relationships/image" Target="../media/image29.pn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61" Type="http://schemas.openxmlformats.org/officeDocument/2006/relationships/image" Target="../media/image61.jpe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jpeg"/><Relationship Id="rId52" Type="http://schemas.openxmlformats.org/officeDocument/2006/relationships/image" Target="../media/image52.png"/><Relationship Id="rId60" Type="http://schemas.openxmlformats.org/officeDocument/2006/relationships/image" Target="../media/image60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jpe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8" Type="http://schemas.openxmlformats.org/officeDocument/2006/relationships/image" Target="../media/image8.png"/><Relationship Id="rId51" Type="http://schemas.openxmlformats.org/officeDocument/2006/relationships/image" Target="../media/image51.jpe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png"/><Relationship Id="rId59" Type="http://schemas.openxmlformats.org/officeDocument/2006/relationships/image" Target="../media/image5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95250</xdr:colOff>
      <xdr:row>18</xdr:row>
      <xdr:rowOff>47625</xdr:rowOff>
    </xdr:from>
    <xdr:to>
      <xdr:col>5</xdr:col>
      <xdr:colOff>2111250</xdr:colOff>
      <xdr:row>24</xdr:row>
      <xdr:rowOff>187538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E5CBEF0E-DB07-42A0-878C-0F98B949B9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91050" y="7724775"/>
          <a:ext cx="2016000" cy="1349588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34</xdr:row>
      <xdr:rowOff>76200</xdr:rowOff>
    </xdr:from>
    <xdr:to>
      <xdr:col>5</xdr:col>
      <xdr:colOff>2139825</xdr:colOff>
      <xdr:row>39</xdr:row>
      <xdr:rowOff>197849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F1007A59-BACE-481E-B2FC-B9E190F8D0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19625" y="10991850"/>
          <a:ext cx="2016000" cy="1131299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</xdr:colOff>
      <xdr:row>74</xdr:row>
      <xdr:rowOff>66675</xdr:rowOff>
    </xdr:from>
    <xdr:to>
      <xdr:col>5</xdr:col>
      <xdr:colOff>2120775</xdr:colOff>
      <xdr:row>80</xdr:row>
      <xdr:rowOff>44200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F6242A2F-2009-4733-8DB2-C93C7FDDA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00575" y="20497800"/>
          <a:ext cx="2016000" cy="118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180975</xdr:colOff>
      <xdr:row>138</xdr:row>
      <xdr:rowOff>104775</xdr:rowOff>
    </xdr:from>
    <xdr:to>
      <xdr:col>5</xdr:col>
      <xdr:colOff>2196975</xdr:colOff>
      <xdr:row>145</xdr:row>
      <xdr:rowOff>112967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xmlns="" id="{C760902A-B7EB-42F7-A45A-08AD53195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76775" y="41586150"/>
          <a:ext cx="2016000" cy="1417892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146</xdr:row>
      <xdr:rowOff>133350</xdr:rowOff>
    </xdr:from>
    <xdr:to>
      <xdr:col>5</xdr:col>
      <xdr:colOff>2187450</xdr:colOff>
      <xdr:row>153</xdr:row>
      <xdr:rowOff>112170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1D0B400E-9810-4801-AE59-420231956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67250" y="43233975"/>
          <a:ext cx="2016000" cy="138852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170</xdr:row>
      <xdr:rowOff>66675</xdr:rowOff>
    </xdr:from>
    <xdr:to>
      <xdr:col>5</xdr:col>
      <xdr:colOff>2187450</xdr:colOff>
      <xdr:row>173</xdr:row>
      <xdr:rowOff>182585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xmlns="" id="{B2AE0574-338E-4C6B-85E5-203CF6103A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67250" y="44786550"/>
          <a:ext cx="2016000" cy="72551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202</xdr:row>
      <xdr:rowOff>76200</xdr:rowOff>
    </xdr:from>
    <xdr:to>
      <xdr:col>5</xdr:col>
      <xdr:colOff>1521785</xdr:colOff>
      <xdr:row>208</xdr:row>
      <xdr:rowOff>171450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xmlns="" id="{8EF5B47A-6FCA-4247-ADAA-264FD8C69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00675" y="43157775"/>
          <a:ext cx="1302710" cy="1304925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274</xdr:row>
      <xdr:rowOff>133351</xdr:rowOff>
    </xdr:from>
    <xdr:to>
      <xdr:col>5</xdr:col>
      <xdr:colOff>2130300</xdr:colOff>
      <xdr:row>279</xdr:row>
      <xdr:rowOff>178486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xmlns="" id="{96D51EDF-B427-48FB-A599-FA145221AC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10100" y="56187976"/>
          <a:ext cx="2016000" cy="1054785"/>
        </a:xfrm>
        <a:prstGeom prst="rect">
          <a:avLst/>
        </a:prstGeom>
      </xdr:spPr>
    </xdr:pic>
    <xdr:clientData/>
  </xdr:twoCellAnchor>
  <xdr:twoCellAnchor editAs="oneCell">
    <xdr:from>
      <xdr:col>5</xdr:col>
      <xdr:colOff>133350</xdr:colOff>
      <xdr:row>282</xdr:row>
      <xdr:rowOff>76200</xdr:rowOff>
    </xdr:from>
    <xdr:to>
      <xdr:col>5</xdr:col>
      <xdr:colOff>2149350</xdr:colOff>
      <xdr:row>287</xdr:row>
      <xdr:rowOff>109764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xmlns="" id="{E18C2580-5AFC-4DC5-8613-B50E1C344C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29150" y="57750075"/>
          <a:ext cx="2016000" cy="1043214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290</xdr:row>
      <xdr:rowOff>19050</xdr:rowOff>
    </xdr:from>
    <xdr:to>
      <xdr:col>5</xdr:col>
      <xdr:colOff>2051475</xdr:colOff>
      <xdr:row>297</xdr:row>
      <xdr:rowOff>171450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xmlns="" id="{A77F1352-F703-487A-A11F-BA78BB4BD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48200" y="59112150"/>
          <a:ext cx="1899075" cy="1562100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</xdr:colOff>
      <xdr:row>306</xdr:row>
      <xdr:rowOff>171450</xdr:rowOff>
    </xdr:from>
    <xdr:to>
      <xdr:col>5</xdr:col>
      <xdr:colOff>2120775</xdr:colOff>
      <xdr:row>310</xdr:row>
      <xdr:rowOff>195431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xmlns="" id="{F6104537-B149-439A-A0E4-E806A27525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00575" y="67360800"/>
          <a:ext cx="2016000" cy="833606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161924</xdr:colOff>
      <xdr:row>330</xdr:row>
      <xdr:rowOff>66675</xdr:rowOff>
    </xdr:from>
    <xdr:to>
      <xdr:col>5</xdr:col>
      <xdr:colOff>1962149</xdr:colOff>
      <xdr:row>337</xdr:row>
      <xdr:rowOff>168173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xmlns="" id="{D5F5A6D8-C87F-4190-8A66-6C623D1D1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43524" y="69456300"/>
          <a:ext cx="1800225" cy="1511198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</xdr:colOff>
      <xdr:row>338</xdr:row>
      <xdr:rowOff>76200</xdr:rowOff>
    </xdr:from>
    <xdr:to>
      <xdr:col>5</xdr:col>
      <xdr:colOff>2120775</xdr:colOff>
      <xdr:row>345</xdr:row>
      <xdr:rowOff>146275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xmlns="" id="{D6788753-76B1-4B04-A8DD-288C3A4AF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00575" y="74542650"/>
          <a:ext cx="2016000" cy="1479775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180975</xdr:colOff>
      <xdr:row>362</xdr:row>
      <xdr:rowOff>171451</xdr:rowOff>
    </xdr:from>
    <xdr:to>
      <xdr:col>5</xdr:col>
      <xdr:colOff>2196975</xdr:colOff>
      <xdr:row>368</xdr:row>
      <xdr:rowOff>45599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xmlns="" id="{8E602996-9E7B-4A1A-B2B2-6E1B57C4E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76775" y="79295626"/>
          <a:ext cx="2016000" cy="1083823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426</xdr:row>
      <xdr:rowOff>47625</xdr:rowOff>
    </xdr:from>
    <xdr:to>
      <xdr:col>5</xdr:col>
      <xdr:colOff>2139825</xdr:colOff>
      <xdr:row>431</xdr:row>
      <xdr:rowOff>135349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xmlns="" id="{6ED7DCF2-D679-4B26-A007-0428892AF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19625" y="90106500"/>
          <a:ext cx="2016000" cy="1097374"/>
        </a:xfrm>
        <a:prstGeom prst="rect">
          <a:avLst/>
        </a:prstGeom>
      </xdr:spPr>
    </xdr:pic>
    <xdr:clientData/>
  </xdr:twoCellAnchor>
  <xdr:twoCellAnchor editAs="oneCell">
    <xdr:from>
      <xdr:col>5</xdr:col>
      <xdr:colOff>133350</xdr:colOff>
      <xdr:row>434</xdr:row>
      <xdr:rowOff>95250</xdr:rowOff>
    </xdr:from>
    <xdr:to>
      <xdr:col>5</xdr:col>
      <xdr:colOff>2149350</xdr:colOff>
      <xdr:row>440</xdr:row>
      <xdr:rowOff>34554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xmlns="" id="{805C8F1A-6F8D-44D6-B9ED-6D12DD9210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29150" y="91573350"/>
          <a:ext cx="2016000" cy="1148979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442</xdr:row>
      <xdr:rowOff>171451</xdr:rowOff>
    </xdr:from>
    <xdr:to>
      <xdr:col>5</xdr:col>
      <xdr:colOff>2082675</xdr:colOff>
      <xdr:row>447</xdr:row>
      <xdr:rowOff>5432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xmlns="" id="{A0B1767B-8484-4656-B835-551513E36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62475" y="93268801"/>
          <a:ext cx="2016000" cy="843631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468</xdr:row>
      <xdr:rowOff>57150</xdr:rowOff>
    </xdr:from>
    <xdr:to>
      <xdr:col>5</xdr:col>
      <xdr:colOff>2139825</xdr:colOff>
      <xdr:row>474</xdr:row>
      <xdr:rowOff>65424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xmlns="" id="{08BDBF81-E199-4786-AF0D-68B1DB4987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19625" y="96593025"/>
          <a:ext cx="2016000" cy="1217949"/>
        </a:xfrm>
        <a:prstGeom prst="rect">
          <a:avLst/>
        </a:prstGeom>
      </xdr:spPr>
    </xdr:pic>
    <xdr:clientData/>
  </xdr:twoCellAnchor>
  <xdr:twoCellAnchor editAs="oneCell">
    <xdr:from>
      <xdr:col>5</xdr:col>
      <xdr:colOff>133350</xdr:colOff>
      <xdr:row>476</xdr:row>
      <xdr:rowOff>152400</xdr:rowOff>
    </xdr:from>
    <xdr:to>
      <xdr:col>5</xdr:col>
      <xdr:colOff>2149350</xdr:colOff>
      <xdr:row>481</xdr:row>
      <xdr:rowOff>197535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xmlns="" id="{11575D7B-0E56-4D6F-BCBE-A9C8A126E3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29150" y="99926775"/>
          <a:ext cx="2016000" cy="1054785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487</xdr:row>
      <xdr:rowOff>0</xdr:rowOff>
    </xdr:from>
    <xdr:to>
      <xdr:col>5</xdr:col>
      <xdr:colOff>2092200</xdr:colOff>
      <xdr:row>492</xdr:row>
      <xdr:rowOff>43089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xmlns="" id="{19155D50-CE2F-4EB2-A9FC-64DD0CE0F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72000" y="104022525"/>
          <a:ext cx="2016000" cy="1043214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496</xdr:row>
      <xdr:rowOff>28575</xdr:rowOff>
    </xdr:from>
    <xdr:to>
      <xdr:col>5</xdr:col>
      <xdr:colOff>2053601</xdr:colOff>
      <xdr:row>503</xdr:row>
      <xdr:rowOff>142875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xmlns="" id="{257A0C25-D37D-442E-A579-DE3917935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33925" y="105860850"/>
          <a:ext cx="1815476" cy="1524000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</xdr:colOff>
      <xdr:row>505</xdr:row>
      <xdr:rowOff>0</xdr:rowOff>
    </xdr:from>
    <xdr:to>
      <xdr:col>5</xdr:col>
      <xdr:colOff>2120775</xdr:colOff>
      <xdr:row>510</xdr:row>
      <xdr:rowOff>83698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xmlns="" id="{64A02F45-0A3F-41C6-8C62-B376482CD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00575" y="107661075"/>
          <a:ext cx="2016000" cy="1083823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285751</xdr:colOff>
      <xdr:row>2</xdr:row>
      <xdr:rowOff>76201</xdr:rowOff>
    </xdr:from>
    <xdr:to>
      <xdr:col>5</xdr:col>
      <xdr:colOff>2025211</xdr:colOff>
      <xdr:row>9</xdr:row>
      <xdr:rowOff>142876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7D3F4C23-74F4-D3B3-29CF-B4FBDADE8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67351" y="1066801"/>
          <a:ext cx="1739460" cy="1466850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26</xdr:row>
      <xdr:rowOff>47625</xdr:rowOff>
    </xdr:from>
    <xdr:to>
      <xdr:col>5</xdr:col>
      <xdr:colOff>2101725</xdr:colOff>
      <xdr:row>32</xdr:row>
      <xdr:rowOff>59450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3D935E4F-BD30-4FA1-80ED-E593E4591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91125" y="10144125"/>
          <a:ext cx="2016000" cy="122150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42</xdr:row>
      <xdr:rowOff>47626</xdr:rowOff>
    </xdr:from>
    <xdr:to>
      <xdr:col>5</xdr:col>
      <xdr:colOff>2111250</xdr:colOff>
      <xdr:row>49</xdr:row>
      <xdr:rowOff>33619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39CDDE00-AEBE-409E-83BF-25A56B7AA9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00650" y="13382626"/>
          <a:ext cx="2016000" cy="1395693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50</xdr:row>
      <xdr:rowOff>66675</xdr:rowOff>
    </xdr:from>
    <xdr:to>
      <xdr:col>5</xdr:col>
      <xdr:colOff>2130300</xdr:colOff>
      <xdr:row>56</xdr:row>
      <xdr:rowOff>150784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3A63C3DD-6EC9-4AD6-BC15-4BBD8AD99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19700" y="15020925"/>
          <a:ext cx="2016000" cy="1293784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58</xdr:row>
      <xdr:rowOff>104776</xdr:rowOff>
    </xdr:from>
    <xdr:to>
      <xdr:col>5</xdr:col>
      <xdr:colOff>2130300</xdr:colOff>
      <xdr:row>63</xdr:row>
      <xdr:rowOff>64985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411C39C1-54F8-471D-B9F4-9263BB371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19700" y="19716751"/>
          <a:ext cx="2016000" cy="969859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66</xdr:row>
      <xdr:rowOff>76199</xdr:rowOff>
    </xdr:from>
    <xdr:to>
      <xdr:col>5</xdr:col>
      <xdr:colOff>2181226</xdr:colOff>
      <xdr:row>73</xdr:row>
      <xdr:rowOff>1394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xmlns="" id="{F7203F15-E06B-2B15-4308-ACA0908B8A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5257800" y="14011274"/>
          <a:ext cx="2105026" cy="1334895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82</xdr:row>
      <xdr:rowOff>66675</xdr:rowOff>
    </xdr:from>
    <xdr:to>
      <xdr:col>5</xdr:col>
      <xdr:colOff>2158875</xdr:colOff>
      <xdr:row>88</xdr:row>
      <xdr:rowOff>89210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xmlns="" id="{CFDBCE14-2A45-4748-B7F4-A4F044DF7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48275" y="26155650"/>
          <a:ext cx="2016000" cy="1232210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90</xdr:row>
      <xdr:rowOff>66675</xdr:rowOff>
    </xdr:from>
    <xdr:to>
      <xdr:col>5</xdr:col>
      <xdr:colOff>2210195</xdr:colOff>
      <xdr:row>97</xdr:row>
      <xdr:rowOff>66675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xmlns="" id="{68DC50A7-E70E-41F6-8670-642D7E8BCF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5181600" y="27774900"/>
          <a:ext cx="2133995" cy="1409700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98</xdr:row>
      <xdr:rowOff>114300</xdr:rowOff>
    </xdr:from>
    <xdr:to>
      <xdr:col>5</xdr:col>
      <xdr:colOff>2168400</xdr:colOff>
      <xdr:row>104</xdr:row>
      <xdr:rowOff>114225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xmlns="" id="{A767B4E4-5377-42DE-8C45-14BDD70BE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57800" y="31061025"/>
          <a:ext cx="2016000" cy="1209600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106</xdr:row>
      <xdr:rowOff>57151</xdr:rowOff>
    </xdr:from>
    <xdr:to>
      <xdr:col>5</xdr:col>
      <xdr:colOff>2168400</xdr:colOff>
      <xdr:row>111</xdr:row>
      <xdr:rowOff>32934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xmlns="" id="{565DB33E-943C-4321-960A-53AB1BA10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57800" y="32623126"/>
          <a:ext cx="2016000" cy="985433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114</xdr:row>
      <xdr:rowOff>57150</xdr:rowOff>
    </xdr:from>
    <xdr:to>
      <xdr:col>5</xdr:col>
      <xdr:colOff>2158875</xdr:colOff>
      <xdr:row>121</xdr:row>
      <xdr:rowOff>154575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xmlns="" id="{341F8C91-0518-4524-AECE-8BB570C1B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48275" y="34242375"/>
          <a:ext cx="2016000" cy="1497600"/>
        </a:xfrm>
        <a:prstGeom prst="rect">
          <a:avLst/>
        </a:prstGeom>
      </xdr:spPr>
    </xdr:pic>
    <xdr:clientData/>
  </xdr:twoCellAnchor>
  <xdr:twoCellAnchor editAs="oneCell">
    <xdr:from>
      <xdr:col>5</xdr:col>
      <xdr:colOff>76201</xdr:colOff>
      <xdr:row>122</xdr:row>
      <xdr:rowOff>76200</xdr:rowOff>
    </xdr:from>
    <xdr:to>
      <xdr:col>5</xdr:col>
      <xdr:colOff>1987357</xdr:colOff>
      <xdr:row>128</xdr:row>
      <xdr:rowOff>95250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xmlns="" id="{47314775-54B5-4FC8-680A-2718BCF62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57801" y="25346025"/>
          <a:ext cx="1911156" cy="1228725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200025</xdr:colOff>
      <xdr:row>130</xdr:row>
      <xdr:rowOff>19050</xdr:rowOff>
    </xdr:from>
    <xdr:to>
      <xdr:col>5</xdr:col>
      <xdr:colOff>2216025</xdr:colOff>
      <xdr:row>137</xdr:row>
      <xdr:rowOff>180573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xmlns="" id="{634F1260-8499-47E8-A0A1-3C603F2AF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81625" y="26908125"/>
          <a:ext cx="2016000" cy="1571223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304800</xdr:colOff>
      <xdr:row>155</xdr:row>
      <xdr:rowOff>95250</xdr:rowOff>
    </xdr:to>
    <xdr:sp macro="" textlink="">
      <xdr:nvSpPr>
        <xdr:cNvPr id="2049" name="AutoShape 1" descr="Jaime">
          <a:extLst>
            <a:ext uri="{FF2B5EF4-FFF2-40B4-BE49-F238E27FC236}">
              <a16:creationId xmlns:a16="http://schemas.microsoft.com/office/drawing/2014/main" xmlns="" id="{86A48F28-FC49-2032-9559-B1F237CC2C5A}"/>
            </a:ext>
          </a:extLst>
        </xdr:cNvPr>
        <xdr:cNvSpPr>
          <a:spLocks noChangeAspect="1" noChangeArrowheads="1"/>
        </xdr:cNvSpPr>
      </xdr:nvSpPr>
      <xdr:spPr bwMode="auto">
        <a:xfrm>
          <a:off x="5181600" y="31746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171451</xdr:colOff>
      <xdr:row>154</xdr:row>
      <xdr:rowOff>85725</xdr:rowOff>
    </xdr:from>
    <xdr:to>
      <xdr:col>5</xdr:col>
      <xdr:colOff>2212371</xdr:colOff>
      <xdr:row>161</xdr:row>
      <xdr:rowOff>0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xmlns="" id="{A46CEF0D-09C3-ED92-821A-BA767D7A1D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53051" y="31832550"/>
          <a:ext cx="2040920" cy="1323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71" name="AutoShape 1" descr="Jaime">
          <a:extLst>
            <a:ext uri="{FF2B5EF4-FFF2-40B4-BE49-F238E27FC236}">
              <a16:creationId xmlns:a16="http://schemas.microsoft.com/office/drawing/2014/main" xmlns="" id="{69F8B14D-CCF5-4F7E-A749-C06CFA421A0A}"/>
            </a:ext>
          </a:extLst>
        </xdr:cNvPr>
        <xdr:cNvSpPr>
          <a:spLocks noChangeAspect="1" noChangeArrowheads="1"/>
        </xdr:cNvSpPr>
      </xdr:nvSpPr>
      <xdr:spPr bwMode="auto">
        <a:xfrm>
          <a:off x="5181600" y="31746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5</xdr:col>
      <xdr:colOff>76200</xdr:colOff>
      <xdr:row>162</xdr:row>
      <xdr:rowOff>47625</xdr:rowOff>
    </xdr:from>
    <xdr:to>
      <xdr:col>5</xdr:col>
      <xdr:colOff>2191545</xdr:colOff>
      <xdr:row>169</xdr:row>
      <xdr:rowOff>19051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xmlns="" id="{B0361382-2EF5-C9FC-05AD-DB4F3A571C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257800" y="33413700"/>
          <a:ext cx="2115345" cy="138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123825</xdr:colOff>
      <xdr:row>178</xdr:row>
      <xdr:rowOff>47625</xdr:rowOff>
    </xdr:from>
    <xdr:to>
      <xdr:col>5</xdr:col>
      <xdr:colOff>2074675</xdr:colOff>
      <xdr:row>185</xdr:row>
      <xdr:rowOff>152401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xmlns="" id="{D307C49A-1923-0A36-2D0B-530F0410F3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5305425" y="36652200"/>
          <a:ext cx="1950850" cy="1514476"/>
        </a:xfrm>
        <a:prstGeom prst="rect">
          <a:avLst/>
        </a:prstGeom>
      </xdr:spPr>
    </xdr:pic>
    <xdr:clientData/>
  </xdr:twoCellAnchor>
  <xdr:oneCellAnchor>
    <xdr:from>
      <xdr:col>5</xdr:col>
      <xdr:colOff>304800</xdr:colOff>
      <xdr:row>194</xdr:row>
      <xdr:rowOff>57150</xdr:rowOff>
    </xdr:from>
    <xdr:ext cx="1712237" cy="1552575"/>
    <xdr:pic>
      <xdr:nvPicPr>
        <xdr:cNvPr id="77" name="Picture 76">
          <a:extLst>
            <a:ext uri="{FF2B5EF4-FFF2-40B4-BE49-F238E27FC236}">
              <a16:creationId xmlns:a16="http://schemas.microsoft.com/office/drawing/2014/main" xmlns="" id="{7A51054F-5023-4DD0-BC6B-87D7F8923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86400" y="38280975"/>
          <a:ext cx="1712237" cy="1552575"/>
        </a:xfrm>
        <a:prstGeom prst="rect">
          <a:avLst/>
        </a:prstGeom>
      </xdr:spPr>
    </xdr:pic>
    <xdr:clientData/>
  </xdr:oneCellAnchor>
  <xdr:twoCellAnchor editAs="oneCell">
    <xdr:from>
      <xdr:col>5</xdr:col>
      <xdr:colOff>428625</xdr:colOff>
      <xdr:row>186</xdr:row>
      <xdr:rowOff>76200</xdr:rowOff>
    </xdr:from>
    <xdr:to>
      <xdr:col>5</xdr:col>
      <xdr:colOff>1885950</xdr:colOff>
      <xdr:row>193</xdr:row>
      <xdr:rowOff>174540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xmlns="" id="{4C294D4F-BEC8-C1F0-405C-F3849E53F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10225" y="39919275"/>
          <a:ext cx="1457325" cy="1508040"/>
        </a:xfrm>
        <a:prstGeom prst="rect">
          <a:avLst/>
        </a:prstGeom>
      </xdr:spPr>
    </xdr:pic>
    <xdr:clientData/>
  </xdr:twoCellAnchor>
  <xdr:twoCellAnchor editAs="oneCell">
    <xdr:from>
      <xdr:col>5</xdr:col>
      <xdr:colOff>76201</xdr:colOff>
      <xdr:row>234</xdr:row>
      <xdr:rowOff>66676</xdr:rowOff>
    </xdr:from>
    <xdr:to>
      <xdr:col>5</xdr:col>
      <xdr:colOff>2233117</xdr:colOff>
      <xdr:row>241</xdr:row>
      <xdr:rowOff>85726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xmlns="" id="{8CB5496D-4554-D707-FD9A-97F00633F1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5257801" y="44767501"/>
          <a:ext cx="2156916" cy="1428750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238124</xdr:colOff>
      <xdr:row>210</xdr:row>
      <xdr:rowOff>76200</xdr:rowOff>
    </xdr:from>
    <xdr:to>
      <xdr:col>5</xdr:col>
      <xdr:colOff>1729797</xdr:colOff>
      <xdr:row>217</xdr:row>
      <xdr:rowOff>114300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xmlns="" id="{D8F1A3B2-76B9-3C61-741C-ED4B706FD1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5419724" y="44777025"/>
          <a:ext cx="1491673" cy="1447800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123824</xdr:colOff>
      <xdr:row>218</xdr:row>
      <xdr:rowOff>57150</xdr:rowOff>
    </xdr:from>
    <xdr:to>
      <xdr:col>5</xdr:col>
      <xdr:colOff>2158157</xdr:colOff>
      <xdr:row>224</xdr:row>
      <xdr:rowOff>171450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xmlns="" id="{9D132C72-6586-BC8A-D6AF-33BC3274B1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5305424" y="46377225"/>
          <a:ext cx="2034333" cy="1323975"/>
        </a:xfrm>
        <a:prstGeom prst="rect">
          <a:avLst/>
        </a:prstGeom>
      </xdr:spPr>
    </xdr:pic>
    <xdr:clientData/>
  </xdr:twoCellAnchor>
  <xdr:twoCellAnchor editAs="oneCell">
    <xdr:from>
      <xdr:col>5</xdr:col>
      <xdr:colOff>314325</xdr:colOff>
      <xdr:row>250</xdr:row>
      <xdr:rowOff>38101</xdr:rowOff>
    </xdr:from>
    <xdr:to>
      <xdr:col>5</xdr:col>
      <xdr:colOff>2014439</xdr:colOff>
      <xdr:row>257</xdr:row>
      <xdr:rowOff>76201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xmlns="" id="{77DC8EA9-BB3F-308F-A982-B448A3DEC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95925" y="52835176"/>
          <a:ext cx="1700114" cy="144780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190500</xdr:colOff>
      <xdr:row>242</xdr:row>
      <xdr:rowOff>152400</xdr:rowOff>
    </xdr:from>
    <xdr:to>
      <xdr:col>5</xdr:col>
      <xdr:colOff>1925311</xdr:colOff>
      <xdr:row>249</xdr:row>
      <xdr:rowOff>114300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xmlns="" id="{B76F4C77-2900-48DD-FD3E-603016DAC5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5372100" y="51330225"/>
          <a:ext cx="1734811" cy="1371600"/>
        </a:xfrm>
        <a:prstGeom prst="rect">
          <a:avLst/>
        </a:prstGeom>
      </xdr:spPr>
    </xdr:pic>
    <xdr:clientData/>
  </xdr:twoCellAnchor>
  <xdr:twoCellAnchor editAs="oneCell">
    <xdr:from>
      <xdr:col>5</xdr:col>
      <xdr:colOff>38101</xdr:colOff>
      <xdr:row>266</xdr:row>
      <xdr:rowOff>38100</xdr:rowOff>
    </xdr:from>
    <xdr:to>
      <xdr:col>5</xdr:col>
      <xdr:colOff>2134731</xdr:colOff>
      <xdr:row>273</xdr:row>
      <xdr:rowOff>114300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xmlns="" id="{9679862F-25D9-4BDB-35DF-36FEF5CA78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5219701" y="56473725"/>
          <a:ext cx="2096630" cy="1485900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258</xdr:row>
      <xdr:rowOff>57150</xdr:rowOff>
    </xdr:from>
    <xdr:to>
      <xdr:col>5</xdr:col>
      <xdr:colOff>2121849</xdr:colOff>
      <xdr:row>265</xdr:row>
      <xdr:rowOff>133350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xmlns="" id="{4D2E7AA6-9395-B260-F579-361784AFF5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5248275" y="54873525"/>
          <a:ext cx="2055174" cy="1485900"/>
        </a:xfrm>
        <a:prstGeom prst="rect">
          <a:avLst/>
        </a:prstGeom>
      </xdr:spPr>
    </xdr:pic>
    <xdr:clientData/>
  </xdr:twoCellAnchor>
  <xdr:twoCellAnchor editAs="oneCell">
    <xdr:from>
      <xdr:col>5</xdr:col>
      <xdr:colOff>69737</xdr:colOff>
      <xdr:row>298</xdr:row>
      <xdr:rowOff>114300</xdr:rowOff>
    </xdr:from>
    <xdr:to>
      <xdr:col>5</xdr:col>
      <xdr:colOff>2194525</xdr:colOff>
      <xdr:row>305</xdr:row>
      <xdr:rowOff>161926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xmlns="" id="{4B55F329-76CD-D567-2DD7-3D0580C10C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5251337" y="63026925"/>
          <a:ext cx="2124788" cy="1457326"/>
        </a:xfrm>
        <a:prstGeom prst="rect">
          <a:avLst/>
        </a:prstGeom>
      </xdr:spPr>
    </xdr:pic>
    <xdr:clientData/>
  </xdr:twoCellAnchor>
  <xdr:twoCellAnchor editAs="oneCell">
    <xdr:from>
      <xdr:col>5</xdr:col>
      <xdr:colOff>133350</xdr:colOff>
      <xdr:row>314</xdr:row>
      <xdr:rowOff>57150</xdr:rowOff>
    </xdr:from>
    <xdr:to>
      <xdr:col>5</xdr:col>
      <xdr:colOff>2149350</xdr:colOff>
      <xdr:row>320</xdr:row>
      <xdr:rowOff>184218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xmlns="" id="{56510C84-EEF6-413E-A510-D81F0251E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38750" y="61369575"/>
          <a:ext cx="2016000" cy="1336743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</xdr:colOff>
      <xdr:row>322</xdr:row>
      <xdr:rowOff>95250</xdr:rowOff>
    </xdr:from>
    <xdr:to>
      <xdr:col>5</xdr:col>
      <xdr:colOff>2120775</xdr:colOff>
      <xdr:row>328</xdr:row>
      <xdr:rowOff>197472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xmlns="" id="{E0D67124-1BAE-4300-B4EB-5C2BE88A1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10175" y="63026925"/>
          <a:ext cx="2016000" cy="1302372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</xdr:colOff>
      <xdr:row>346</xdr:row>
      <xdr:rowOff>76200</xdr:rowOff>
    </xdr:from>
    <xdr:to>
      <xdr:col>5</xdr:col>
      <xdr:colOff>2230709</xdr:colOff>
      <xdr:row>353</xdr:row>
      <xdr:rowOff>9525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xmlns="" id="{267B09E5-888C-7CCC-FCED-209AEE0A4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29225" y="72704325"/>
          <a:ext cx="2183084" cy="1343025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354</xdr:row>
      <xdr:rowOff>161925</xdr:rowOff>
    </xdr:from>
    <xdr:to>
      <xdr:col>5</xdr:col>
      <xdr:colOff>2140374</xdr:colOff>
      <xdr:row>360</xdr:row>
      <xdr:rowOff>28575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xmlns="" id="{3BA53BF0-8724-5827-56A8-C2AF3A2087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76850" y="74409300"/>
          <a:ext cx="2045124" cy="1076325"/>
        </a:xfrm>
        <a:prstGeom prst="rect">
          <a:avLst/>
        </a:prstGeom>
      </xdr:spPr>
    </xdr:pic>
    <xdr:clientData/>
  </xdr:twoCellAnchor>
  <xdr:twoCellAnchor editAs="oneCell">
    <xdr:from>
      <xdr:col>5</xdr:col>
      <xdr:colOff>133350</xdr:colOff>
      <xdr:row>370</xdr:row>
      <xdr:rowOff>142876</xdr:rowOff>
    </xdr:from>
    <xdr:to>
      <xdr:col>5</xdr:col>
      <xdr:colOff>2211437</xdr:colOff>
      <xdr:row>376</xdr:row>
      <xdr:rowOff>152401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xmlns="" id="{6508ED6F-3840-244A-1A0E-2175658052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5314950" y="79248001"/>
          <a:ext cx="2078087" cy="1219200"/>
        </a:xfrm>
        <a:prstGeom prst="rect">
          <a:avLst/>
        </a:prstGeom>
      </xdr:spPr>
    </xdr:pic>
    <xdr:clientData/>
  </xdr:twoCellAnchor>
  <xdr:twoCellAnchor editAs="oneCell">
    <xdr:from>
      <xdr:col>5</xdr:col>
      <xdr:colOff>342900</xdr:colOff>
      <xdr:row>378</xdr:row>
      <xdr:rowOff>47625</xdr:rowOff>
    </xdr:from>
    <xdr:to>
      <xdr:col>5</xdr:col>
      <xdr:colOff>1857375</xdr:colOff>
      <xdr:row>385</xdr:row>
      <xdr:rowOff>152400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xmlns="" id="{8790F096-6D09-3F0F-3BC1-5F385B904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4500" y="80772000"/>
          <a:ext cx="1514475" cy="1514475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386</xdr:row>
      <xdr:rowOff>133350</xdr:rowOff>
    </xdr:from>
    <xdr:to>
      <xdr:col>5</xdr:col>
      <xdr:colOff>2168400</xdr:colOff>
      <xdr:row>392</xdr:row>
      <xdr:rowOff>192591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xmlns="" id="{C6271EB4-2AB7-4A14-A985-7A1C475CF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57800" y="20545425"/>
          <a:ext cx="2016000" cy="1268916"/>
        </a:xfrm>
        <a:prstGeom prst="rect">
          <a:avLst/>
        </a:prstGeom>
      </xdr:spPr>
    </xdr:pic>
    <xdr:clientData/>
  </xdr:twoCellAnchor>
  <xdr:twoCellAnchor editAs="oneCell">
    <xdr:from>
      <xdr:col>5</xdr:col>
      <xdr:colOff>95251</xdr:colOff>
      <xdr:row>394</xdr:row>
      <xdr:rowOff>114300</xdr:rowOff>
    </xdr:from>
    <xdr:to>
      <xdr:col>5</xdr:col>
      <xdr:colOff>2078979</xdr:colOff>
      <xdr:row>401</xdr:row>
      <xdr:rowOff>142875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xmlns="" id="{6D9EF04B-211D-CE21-2EAB-3FBF225359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5276851" y="84077175"/>
          <a:ext cx="1983728" cy="1438275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410</xdr:row>
      <xdr:rowOff>161925</xdr:rowOff>
    </xdr:from>
    <xdr:to>
      <xdr:col>5</xdr:col>
      <xdr:colOff>2152650</xdr:colOff>
      <xdr:row>415</xdr:row>
      <xdr:rowOff>161618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xmlns="" id="{A36F6D53-5EF7-D580-C611-6731CEAF7D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5248275" y="85744050"/>
          <a:ext cx="2085975" cy="1009343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402</xdr:row>
      <xdr:rowOff>95250</xdr:rowOff>
    </xdr:from>
    <xdr:to>
      <xdr:col>5</xdr:col>
      <xdr:colOff>2158875</xdr:colOff>
      <xdr:row>408</xdr:row>
      <xdr:rowOff>175361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xmlns="" id="{E72EFDFB-F821-4CE2-913F-66202F3703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48275" y="22126575"/>
          <a:ext cx="2016000" cy="1289786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418</xdr:row>
      <xdr:rowOff>38100</xdr:rowOff>
    </xdr:from>
    <xdr:to>
      <xdr:col>5</xdr:col>
      <xdr:colOff>2098110</xdr:colOff>
      <xdr:row>425</xdr:row>
      <xdr:rowOff>95250</xdr:rowOff>
    </xdr:to>
    <xdr:pic>
      <xdr:nvPicPr>
        <xdr:cNvPr id="2050" name="Picture 2049">
          <a:extLst>
            <a:ext uri="{FF2B5EF4-FFF2-40B4-BE49-F238E27FC236}">
              <a16:creationId xmlns:a16="http://schemas.microsoft.com/office/drawing/2014/main" xmlns="" id="{7910CF48-B3BB-839A-2D98-ACB937E57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67325" y="88858725"/>
          <a:ext cx="2012385" cy="1466850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450</xdr:row>
      <xdr:rowOff>123825</xdr:rowOff>
    </xdr:from>
    <xdr:to>
      <xdr:col>5</xdr:col>
      <xdr:colOff>2171700</xdr:colOff>
      <xdr:row>456</xdr:row>
      <xdr:rowOff>70799</xdr:rowOff>
    </xdr:to>
    <xdr:pic>
      <xdr:nvPicPr>
        <xdr:cNvPr id="2053" name="Picture 2052">
          <a:extLst>
            <a:ext uri="{FF2B5EF4-FFF2-40B4-BE49-F238E27FC236}">
              <a16:creationId xmlns:a16="http://schemas.microsoft.com/office/drawing/2014/main" xmlns="" id="{608434F9-90E5-42E6-CB2F-212B24ED45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05425" y="95421450"/>
          <a:ext cx="2047875" cy="1156649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458</xdr:row>
      <xdr:rowOff>180975</xdr:rowOff>
    </xdr:from>
    <xdr:to>
      <xdr:col>5</xdr:col>
      <xdr:colOff>2111250</xdr:colOff>
      <xdr:row>464</xdr:row>
      <xdr:rowOff>174397</xdr:rowOff>
    </xdr:to>
    <xdr:pic>
      <xdr:nvPicPr>
        <xdr:cNvPr id="2054" name="Picture 2053">
          <a:extLst>
            <a:ext uri="{FF2B5EF4-FFF2-40B4-BE49-F238E27FC236}">
              <a16:creationId xmlns:a16="http://schemas.microsoft.com/office/drawing/2014/main" xmlns="" id="{26CD162F-3863-4E5B-8077-9464D1503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00650" y="90439875"/>
          <a:ext cx="2016000" cy="1203097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180975</xdr:colOff>
      <xdr:row>514</xdr:row>
      <xdr:rowOff>38100</xdr:rowOff>
    </xdr:from>
    <xdr:to>
      <xdr:col>5</xdr:col>
      <xdr:colOff>2095500</xdr:colOff>
      <xdr:row>521</xdr:row>
      <xdr:rowOff>139109</xdr:rowOff>
    </xdr:to>
    <xdr:pic>
      <xdr:nvPicPr>
        <xdr:cNvPr id="2057" name="Picture 2056">
          <a:extLst>
            <a:ext uri="{FF2B5EF4-FFF2-40B4-BE49-F238E27FC236}">
              <a16:creationId xmlns:a16="http://schemas.microsoft.com/office/drawing/2014/main" xmlns="" id="{9C195493-250A-8574-E564-1E23B72C35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62575" y="108270675"/>
          <a:ext cx="1914525" cy="1510709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10</xdr:row>
      <xdr:rowOff>95250</xdr:rowOff>
    </xdr:from>
    <xdr:to>
      <xdr:col>5</xdr:col>
      <xdr:colOff>2127680</xdr:colOff>
      <xdr:row>17</xdr:row>
      <xdr:rowOff>85725</xdr:rowOff>
    </xdr:to>
    <xdr:pic>
      <xdr:nvPicPr>
        <xdr:cNvPr id="2059" name="Picture 2058">
          <a:extLst>
            <a:ext uri="{FF2B5EF4-FFF2-40B4-BE49-F238E27FC236}">
              <a16:creationId xmlns:a16="http://schemas.microsoft.com/office/drawing/2014/main" xmlns="" id="{0D98173C-38C5-31EF-3E8E-F5393C973E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5248275" y="2695575"/>
          <a:ext cx="2061005" cy="1400175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226</xdr:row>
      <xdr:rowOff>85725</xdr:rowOff>
    </xdr:from>
    <xdr:to>
      <xdr:col>5</xdr:col>
      <xdr:colOff>1836890</xdr:colOff>
      <xdr:row>233</xdr:row>
      <xdr:rowOff>57150</xdr:rowOff>
    </xdr:to>
    <xdr:pic>
      <xdr:nvPicPr>
        <xdr:cNvPr id="2061" name="Picture 2060">
          <a:extLst>
            <a:ext uri="{FF2B5EF4-FFF2-40B4-BE49-F238E27FC236}">
              <a16:creationId xmlns:a16="http://schemas.microsoft.com/office/drawing/2014/main" xmlns="" id="{B9FD88EB-719D-3855-B718-F375B467DB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5343525" y="48025050"/>
          <a:ext cx="1674965" cy="1381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5"/>
  <sheetViews>
    <sheetView tabSelected="1" topLeftCell="A473" workbookViewId="0">
      <selection activeCell="F498" sqref="F498"/>
    </sheetView>
  </sheetViews>
  <sheetFormatPr defaultRowHeight="14.25"/>
  <cols>
    <col min="3" max="3" width="36" customWidth="1"/>
    <col min="4" max="4" width="12.625" customWidth="1"/>
    <col min="5" max="5" width="10.875" customWidth="1"/>
    <col min="6" max="6" width="34" customWidth="1"/>
    <col min="8" max="8" width="22.25" customWidth="1"/>
  </cols>
  <sheetData>
    <row r="1" spans="1:7">
      <c r="A1" s="22"/>
      <c r="B1" s="22"/>
      <c r="C1" s="22"/>
      <c r="D1" s="22"/>
      <c r="E1" s="22"/>
      <c r="F1" s="22"/>
      <c r="G1" s="22"/>
    </row>
    <row r="2" spans="1:7" ht="15">
      <c r="A2" s="22"/>
      <c r="B2" s="31" t="s">
        <v>81</v>
      </c>
      <c r="C2" s="32" t="s">
        <v>0</v>
      </c>
      <c r="D2" s="33" t="s">
        <v>1</v>
      </c>
      <c r="E2" s="34" t="s">
        <v>2</v>
      </c>
      <c r="F2" s="32" t="s">
        <v>3</v>
      </c>
      <c r="G2" s="22"/>
    </row>
    <row r="3" spans="1:7" ht="15">
      <c r="A3" s="22"/>
      <c r="B3" s="28"/>
      <c r="C3" s="14" t="s">
        <v>170</v>
      </c>
      <c r="D3" s="15">
        <v>0</v>
      </c>
      <c r="E3" s="16">
        <v>95</v>
      </c>
      <c r="F3" s="17"/>
      <c r="G3" s="22"/>
    </row>
    <row r="4" spans="1:7" ht="15">
      <c r="A4" s="22"/>
      <c r="B4" s="6"/>
      <c r="C4" s="7" t="s">
        <v>171</v>
      </c>
      <c r="D4" s="1">
        <v>0</v>
      </c>
      <c r="E4" s="2">
        <v>95</v>
      </c>
      <c r="F4" s="5"/>
      <c r="G4" s="22"/>
    </row>
    <row r="5" spans="1:7" ht="15">
      <c r="A5" s="22"/>
      <c r="B5" s="6"/>
      <c r="C5" s="7" t="s">
        <v>165</v>
      </c>
      <c r="D5" s="1">
        <v>0</v>
      </c>
      <c r="E5" s="2">
        <v>95</v>
      </c>
      <c r="F5" s="3"/>
      <c r="G5" s="22"/>
    </row>
    <row r="6" spans="1:7" ht="15">
      <c r="A6" s="22"/>
      <c r="B6" s="6"/>
      <c r="C6" s="7" t="s">
        <v>166</v>
      </c>
      <c r="D6" s="1">
        <v>0</v>
      </c>
      <c r="E6" s="2">
        <v>95</v>
      </c>
      <c r="F6" s="4"/>
      <c r="G6" s="22"/>
    </row>
    <row r="7" spans="1:7" ht="15">
      <c r="A7" s="22"/>
      <c r="B7" s="6"/>
      <c r="C7" s="7" t="s">
        <v>167</v>
      </c>
      <c r="D7" s="1">
        <v>1</v>
      </c>
      <c r="E7" s="2">
        <v>95</v>
      </c>
      <c r="F7" s="4"/>
      <c r="G7" s="22"/>
    </row>
    <row r="8" spans="1:7" ht="15">
      <c r="A8" s="22"/>
      <c r="B8" s="6"/>
      <c r="C8" s="7" t="s">
        <v>168</v>
      </c>
      <c r="D8" s="1">
        <v>0</v>
      </c>
      <c r="E8" s="2">
        <v>95</v>
      </c>
      <c r="F8" s="4"/>
      <c r="G8" s="22"/>
    </row>
    <row r="9" spans="1:7" ht="15">
      <c r="A9" s="22"/>
      <c r="B9" s="6"/>
      <c r="C9" s="7" t="s">
        <v>169</v>
      </c>
      <c r="D9" s="1">
        <v>0</v>
      </c>
      <c r="E9" s="2">
        <v>95</v>
      </c>
      <c r="F9" s="4"/>
      <c r="G9" s="22"/>
    </row>
    <row r="10" spans="1:7" ht="15.75" thickBot="1">
      <c r="A10" s="22"/>
      <c r="B10" s="27"/>
      <c r="C10" s="18"/>
      <c r="D10" s="19">
        <f>SUM(D3:D9)</f>
        <v>1</v>
      </c>
      <c r="E10" s="20"/>
      <c r="F10" s="21"/>
      <c r="G10" s="22"/>
    </row>
    <row r="11" spans="1:7" ht="15.75" thickTop="1">
      <c r="A11" s="22"/>
      <c r="B11" s="29"/>
      <c r="C11" s="11" t="s">
        <v>172</v>
      </c>
      <c r="D11" s="12">
        <v>1</v>
      </c>
      <c r="E11" s="13">
        <v>95</v>
      </c>
      <c r="F11" s="30"/>
      <c r="G11" s="22"/>
    </row>
    <row r="12" spans="1:7" ht="15">
      <c r="A12" s="22"/>
      <c r="B12" s="29"/>
      <c r="C12" s="11" t="s">
        <v>173</v>
      </c>
      <c r="D12" s="12">
        <v>0</v>
      </c>
      <c r="E12" s="13">
        <v>95</v>
      </c>
      <c r="F12" s="30"/>
      <c r="G12" s="22"/>
    </row>
    <row r="13" spans="1:7" ht="15">
      <c r="A13" s="22"/>
      <c r="B13" s="29"/>
      <c r="C13" s="11" t="s">
        <v>174</v>
      </c>
      <c r="D13" s="12">
        <v>0</v>
      </c>
      <c r="E13" s="13">
        <v>95</v>
      </c>
      <c r="F13" s="30"/>
      <c r="G13" s="22"/>
    </row>
    <row r="14" spans="1:7" ht="15">
      <c r="A14" s="22"/>
      <c r="B14" s="29"/>
      <c r="C14" s="11" t="s">
        <v>175</v>
      </c>
      <c r="D14" s="12">
        <v>0</v>
      </c>
      <c r="E14" s="13">
        <v>95</v>
      </c>
      <c r="F14" s="30"/>
      <c r="G14" s="22"/>
    </row>
    <row r="15" spans="1:7" ht="15">
      <c r="A15" s="22"/>
      <c r="B15" s="29"/>
      <c r="C15" s="11" t="s">
        <v>176</v>
      </c>
      <c r="D15" s="12">
        <v>1</v>
      </c>
      <c r="E15" s="13">
        <v>95</v>
      </c>
      <c r="F15" s="30"/>
      <c r="G15" s="22"/>
    </row>
    <row r="16" spans="1:7" ht="15">
      <c r="A16" s="22"/>
      <c r="B16" s="29"/>
      <c r="C16" s="11" t="s">
        <v>177</v>
      </c>
      <c r="D16" s="12">
        <v>0</v>
      </c>
      <c r="E16" s="13">
        <v>95</v>
      </c>
      <c r="F16" s="30"/>
      <c r="G16" s="22"/>
    </row>
    <row r="17" spans="1:11" ht="15">
      <c r="A17" s="22"/>
      <c r="B17" s="29"/>
      <c r="C17" s="11" t="s">
        <v>178</v>
      </c>
      <c r="D17" s="12">
        <v>0</v>
      </c>
      <c r="E17" s="13">
        <v>95</v>
      </c>
      <c r="F17" s="30"/>
      <c r="G17" s="22"/>
    </row>
    <row r="18" spans="1:11" ht="15.75" thickBot="1">
      <c r="A18" s="22"/>
      <c r="B18" s="27"/>
      <c r="C18" s="18"/>
      <c r="D18" s="19">
        <f>SUM(D11:D17)</f>
        <v>2</v>
      </c>
      <c r="E18" s="20"/>
      <c r="F18" s="21"/>
      <c r="G18" s="22"/>
    </row>
    <row r="19" spans="1:11" ht="15.75" thickTop="1">
      <c r="A19" s="22"/>
      <c r="B19" s="6"/>
      <c r="C19" s="11" t="s">
        <v>184</v>
      </c>
      <c r="D19" s="1">
        <v>0</v>
      </c>
      <c r="E19" s="2">
        <v>95</v>
      </c>
      <c r="F19" s="4"/>
      <c r="G19" s="22"/>
    </row>
    <row r="20" spans="1:11" ht="15">
      <c r="A20" s="22"/>
      <c r="B20" s="26"/>
      <c r="C20" s="11" t="s">
        <v>179</v>
      </c>
      <c r="D20" s="12">
        <v>0</v>
      </c>
      <c r="E20" s="2">
        <v>95</v>
      </c>
      <c r="F20" s="17"/>
      <c r="G20" s="22"/>
    </row>
    <row r="21" spans="1:11" ht="15">
      <c r="A21" s="22"/>
      <c r="B21" s="26"/>
      <c r="C21" s="11" t="s">
        <v>180</v>
      </c>
      <c r="D21" s="12">
        <v>0</v>
      </c>
      <c r="E21" s="2">
        <v>95</v>
      </c>
      <c r="F21" s="17"/>
      <c r="G21" s="22"/>
    </row>
    <row r="22" spans="1:11" ht="15">
      <c r="A22" s="22"/>
      <c r="B22" s="26"/>
      <c r="C22" s="11" t="s">
        <v>181</v>
      </c>
      <c r="D22" s="12">
        <v>0</v>
      </c>
      <c r="E22" s="2">
        <v>95</v>
      </c>
      <c r="F22" s="17"/>
      <c r="G22" s="22"/>
    </row>
    <row r="23" spans="1:11" ht="15">
      <c r="A23" s="22"/>
      <c r="B23" s="26"/>
      <c r="C23" s="11" t="s">
        <v>4</v>
      </c>
      <c r="D23" s="12">
        <v>0</v>
      </c>
      <c r="E23" s="2">
        <v>95</v>
      </c>
      <c r="F23" s="17"/>
      <c r="G23" s="22"/>
    </row>
    <row r="24" spans="1:11" ht="15">
      <c r="A24" s="22"/>
      <c r="B24" s="26"/>
      <c r="C24" s="11" t="s">
        <v>182</v>
      </c>
      <c r="D24" s="12">
        <v>1</v>
      </c>
      <c r="E24" s="2">
        <v>95</v>
      </c>
      <c r="F24" s="17"/>
      <c r="G24" s="22"/>
    </row>
    <row r="25" spans="1:11" ht="15">
      <c r="A25" s="22"/>
      <c r="B25" s="26"/>
      <c r="C25" s="11" t="s">
        <v>183</v>
      </c>
      <c r="D25" s="12">
        <v>0</v>
      </c>
      <c r="E25" s="2">
        <v>95</v>
      </c>
      <c r="F25" s="17"/>
      <c r="G25" s="22"/>
    </row>
    <row r="26" spans="1:11" ht="15.75" thickBot="1">
      <c r="A26" s="22"/>
      <c r="B26" s="27"/>
      <c r="C26" s="18"/>
      <c r="D26" s="19">
        <f>SUM(D19:D25)</f>
        <v>1</v>
      </c>
      <c r="E26" s="20"/>
      <c r="F26" s="21"/>
      <c r="G26" s="22"/>
    </row>
    <row r="27" spans="1:11" ht="15.75" thickTop="1">
      <c r="A27" s="22"/>
      <c r="B27" s="6"/>
      <c r="C27" s="7" t="s">
        <v>191</v>
      </c>
      <c r="D27" s="1">
        <v>0</v>
      </c>
      <c r="E27" s="2">
        <v>95</v>
      </c>
      <c r="F27" s="4"/>
      <c r="G27" s="22"/>
      <c r="H27" s="8"/>
      <c r="I27" s="9"/>
      <c r="J27" s="10"/>
      <c r="K27" s="10"/>
    </row>
    <row r="28" spans="1:11" ht="15">
      <c r="A28" s="22"/>
      <c r="B28" s="6"/>
      <c r="C28" s="7" t="s">
        <v>185</v>
      </c>
      <c r="D28" s="1">
        <v>0</v>
      </c>
      <c r="E28" s="2">
        <v>95</v>
      </c>
      <c r="F28" s="4"/>
      <c r="G28" s="22"/>
      <c r="H28" s="8"/>
      <c r="I28" s="9"/>
      <c r="J28" s="10"/>
      <c r="K28" s="10"/>
    </row>
    <row r="29" spans="1:11" ht="15">
      <c r="A29" s="22"/>
      <c r="B29" s="6"/>
      <c r="C29" s="7" t="s">
        <v>186</v>
      </c>
      <c r="D29" s="1">
        <v>4</v>
      </c>
      <c r="E29" s="2">
        <v>95</v>
      </c>
      <c r="F29" s="4"/>
      <c r="G29" s="22"/>
      <c r="H29" s="8"/>
      <c r="I29" s="9"/>
      <c r="J29" s="10"/>
      <c r="K29" s="10"/>
    </row>
    <row r="30" spans="1:11" ht="15">
      <c r="A30" s="22"/>
      <c r="B30" s="6"/>
      <c r="C30" s="7" t="s">
        <v>187</v>
      </c>
      <c r="D30" s="1">
        <v>2</v>
      </c>
      <c r="E30" s="2">
        <v>95</v>
      </c>
      <c r="F30" s="4"/>
      <c r="G30" s="22"/>
      <c r="H30" s="8"/>
      <c r="I30" s="9"/>
      <c r="J30" s="10"/>
      <c r="K30" s="10"/>
    </row>
    <row r="31" spans="1:11" ht="15">
      <c r="A31" s="22"/>
      <c r="B31" s="6"/>
      <c r="C31" s="7" t="s">
        <v>188</v>
      </c>
      <c r="D31" s="1">
        <v>1</v>
      </c>
      <c r="E31" s="2">
        <v>95</v>
      </c>
      <c r="F31" s="4"/>
      <c r="G31" s="22"/>
      <c r="H31" s="8"/>
      <c r="I31" s="9"/>
      <c r="J31" s="10"/>
      <c r="K31" s="10"/>
    </row>
    <row r="32" spans="1:11" ht="15">
      <c r="A32" s="22"/>
      <c r="B32" s="6"/>
      <c r="C32" s="7" t="s">
        <v>189</v>
      </c>
      <c r="D32" s="1">
        <v>1</v>
      </c>
      <c r="E32" s="2">
        <v>95</v>
      </c>
      <c r="F32" s="4"/>
      <c r="G32" s="22"/>
      <c r="H32" s="8"/>
      <c r="I32" s="9"/>
      <c r="J32" s="10"/>
      <c r="K32" s="10"/>
    </row>
    <row r="33" spans="1:11" ht="15">
      <c r="A33" s="22"/>
      <c r="B33" s="6"/>
      <c r="C33" s="7" t="s">
        <v>190</v>
      </c>
      <c r="D33" s="1">
        <v>2</v>
      </c>
      <c r="E33" s="2">
        <v>95</v>
      </c>
      <c r="F33" s="4"/>
      <c r="G33" s="22"/>
      <c r="H33" s="8"/>
      <c r="I33" s="9"/>
      <c r="J33" s="10"/>
      <c r="K33" s="10"/>
    </row>
    <row r="34" spans="1:11" ht="15.75" thickBot="1">
      <c r="A34" s="22"/>
      <c r="B34" s="27"/>
      <c r="C34" s="18"/>
      <c r="D34" s="19">
        <f>SUM(D27:D33)</f>
        <v>10</v>
      </c>
      <c r="E34" s="20"/>
      <c r="F34" s="21"/>
      <c r="G34" s="22"/>
      <c r="H34" s="8"/>
      <c r="I34" s="9"/>
      <c r="J34" s="10"/>
      <c r="K34" s="10"/>
    </row>
    <row r="35" spans="1:11" ht="15.75" thickTop="1">
      <c r="A35" s="22"/>
      <c r="B35" s="6"/>
      <c r="C35" s="7" t="s">
        <v>82</v>
      </c>
      <c r="D35" s="1">
        <v>0</v>
      </c>
      <c r="E35" s="2">
        <v>95</v>
      </c>
      <c r="F35" s="4"/>
      <c r="G35" s="22"/>
      <c r="H35" s="8"/>
      <c r="I35" s="9"/>
      <c r="J35" s="10"/>
      <c r="K35" s="10"/>
    </row>
    <row r="36" spans="1:11" ht="15">
      <c r="A36" s="22"/>
      <c r="B36" s="6"/>
      <c r="C36" s="7" t="s">
        <v>83</v>
      </c>
      <c r="D36" s="1">
        <v>0</v>
      </c>
      <c r="E36" s="2">
        <v>95</v>
      </c>
      <c r="F36" s="4"/>
      <c r="G36" s="22"/>
      <c r="H36" s="8"/>
      <c r="I36" s="9"/>
      <c r="J36" s="10"/>
      <c r="K36" s="10"/>
    </row>
    <row r="37" spans="1:11" ht="15">
      <c r="A37" s="22"/>
      <c r="B37" s="6"/>
      <c r="C37" s="7" t="s">
        <v>84</v>
      </c>
      <c r="D37" s="1">
        <v>10</v>
      </c>
      <c r="E37" s="2">
        <v>95</v>
      </c>
      <c r="F37" s="4"/>
      <c r="G37" s="22"/>
      <c r="H37" s="8"/>
      <c r="I37" s="9"/>
      <c r="J37" s="10"/>
      <c r="K37" s="10"/>
    </row>
    <row r="38" spans="1:11" ht="15">
      <c r="A38" s="22"/>
      <c r="B38" s="6"/>
      <c r="C38" s="7" t="s">
        <v>85</v>
      </c>
      <c r="D38" s="1">
        <v>0</v>
      </c>
      <c r="E38" s="2">
        <v>95</v>
      </c>
      <c r="F38" s="4"/>
      <c r="G38" s="22"/>
      <c r="H38" s="8"/>
      <c r="I38" s="9"/>
      <c r="J38" s="10"/>
      <c r="K38" s="10"/>
    </row>
    <row r="39" spans="1:11" ht="15">
      <c r="A39" s="22"/>
      <c r="B39" s="6"/>
      <c r="C39" s="7" t="s">
        <v>86</v>
      </c>
      <c r="D39" s="1">
        <v>0</v>
      </c>
      <c r="E39" s="2">
        <v>95</v>
      </c>
      <c r="F39" s="4"/>
      <c r="G39" s="22"/>
      <c r="H39" s="8"/>
      <c r="I39" s="9"/>
      <c r="J39" s="10"/>
      <c r="K39" s="10"/>
    </row>
    <row r="40" spans="1:11" ht="15">
      <c r="A40" s="22"/>
      <c r="B40" s="6"/>
      <c r="C40" s="7" t="s">
        <v>87</v>
      </c>
      <c r="D40" s="1">
        <v>0</v>
      </c>
      <c r="E40" s="2">
        <v>95</v>
      </c>
      <c r="F40" s="4"/>
      <c r="G40" s="22"/>
      <c r="H40" s="8"/>
      <c r="I40" s="9"/>
      <c r="J40" s="10"/>
      <c r="K40" s="10"/>
    </row>
    <row r="41" spans="1:11" ht="15">
      <c r="A41" s="22"/>
      <c r="B41" s="6"/>
      <c r="C41" s="7" t="s">
        <v>88</v>
      </c>
      <c r="D41" s="1">
        <v>0</v>
      </c>
      <c r="E41" s="2">
        <v>95</v>
      </c>
      <c r="F41" s="4"/>
      <c r="G41" s="22"/>
      <c r="H41" s="8"/>
      <c r="I41" s="9"/>
      <c r="J41" s="10"/>
      <c r="K41" s="10"/>
    </row>
    <row r="42" spans="1:11" ht="15.75" thickBot="1">
      <c r="A42" s="22"/>
      <c r="B42" s="27"/>
      <c r="C42" s="18"/>
      <c r="D42" s="19">
        <f>SUM(D35:D41)</f>
        <v>10</v>
      </c>
      <c r="E42" s="20"/>
      <c r="F42" s="21"/>
      <c r="G42" s="22"/>
      <c r="H42" s="8"/>
      <c r="I42" s="9"/>
      <c r="J42" s="10"/>
      <c r="K42" s="10"/>
    </row>
    <row r="43" spans="1:11" ht="15.75" thickTop="1">
      <c r="A43" s="22"/>
      <c r="B43" s="6"/>
      <c r="C43" s="7" t="s">
        <v>198</v>
      </c>
      <c r="D43" s="1">
        <v>0</v>
      </c>
      <c r="E43" s="2">
        <v>110</v>
      </c>
      <c r="F43" s="4"/>
      <c r="G43" s="22"/>
      <c r="H43" s="8"/>
      <c r="I43" s="9"/>
      <c r="J43" s="10"/>
      <c r="K43" s="10"/>
    </row>
    <row r="44" spans="1:11" ht="15">
      <c r="A44" s="22"/>
      <c r="B44" s="6"/>
      <c r="C44" s="7" t="s">
        <v>192</v>
      </c>
      <c r="D44" s="1">
        <v>0</v>
      </c>
      <c r="E44" s="2">
        <v>110</v>
      </c>
      <c r="F44" s="4"/>
      <c r="G44" s="22"/>
      <c r="H44" s="8"/>
      <c r="I44" s="9"/>
      <c r="J44" s="10"/>
      <c r="K44" s="10"/>
    </row>
    <row r="45" spans="1:11" ht="15">
      <c r="A45" s="22"/>
      <c r="B45" s="6"/>
      <c r="C45" s="7" t="s">
        <v>193</v>
      </c>
      <c r="D45" s="1">
        <v>1</v>
      </c>
      <c r="E45" s="2">
        <v>110</v>
      </c>
      <c r="F45" s="4"/>
      <c r="G45" s="22"/>
      <c r="H45" s="8"/>
      <c r="I45" s="9"/>
      <c r="J45" s="10"/>
      <c r="K45" s="10"/>
    </row>
    <row r="46" spans="1:11" ht="15">
      <c r="A46" s="22"/>
      <c r="B46" s="6"/>
      <c r="C46" s="7" t="s">
        <v>194</v>
      </c>
      <c r="D46" s="1">
        <v>0</v>
      </c>
      <c r="E46" s="2">
        <v>110</v>
      </c>
      <c r="F46" s="4"/>
      <c r="G46" s="22"/>
      <c r="H46" s="8"/>
      <c r="I46" s="9"/>
      <c r="J46" s="10"/>
      <c r="K46" s="10"/>
    </row>
    <row r="47" spans="1:11" ht="15">
      <c r="A47" s="22"/>
      <c r="B47" s="6"/>
      <c r="C47" s="7" t="s">
        <v>195</v>
      </c>
      <c r="D47" s="1">
        <v>0</v>
      </c>
      <c r="E47" s="2">
        <v>110</v>
      </c>
      <c r="F47" s="4"/>
      <c r="G47" s="22"/>
      <c r="H47" s="8"/>
      <c r="I47" s="9"/>
      <c r="J47" s="10"/>
      <c r="K47" s="10"/>
    </row>
    <row r="48" spans="1:11" ht="15">
      <c r="A48" s="22"/>
      <c r="B48" s="6"/>
      <c r="C48" s="7" t="s">
        <v>196</v>
      </c>
      <c r="D48" s="1">
        <v>0</v>
      </c>
      <c r="E48" s="2">
        <v>110</v>
      </c>
      <c r="F48" s="4"/>
      <c r="G48" s="22"/>
      <c r="H48" s="8"/>
      <c r="I48" s="9"/>
      <c r="J48" s="10"/>
      <c r="K48" s="10"/>
    </row>
    <row r="49" spans="1:11" ht="15">
      <c r="A49" s="22"/>
      <c r="B49" s="6"/>
      <c r="C49" s="7" t="s">
        <v>197</v>
      </c>
      <c r="D49" s="1">
        <v>2</v>
      </c>
      <c r="E49" s="2">
        <v>110</v>
      </c>
      <c r="F49" s="4"/>
      <c r="G49" s="22"/>
      <c r="H49" s="8"/>
      <c r="I49" s="9"/>
      <c r="J49" s="10"/>
      <c r="K49" s="10"/>
    </row>
    <row r="50" spans="1:11" ht="15.75" thickBot="1">
      <c r="A50" s="22"/>
      <c r="B50" s="27"/>
      <c r="C50" s="18"/>
      <c r="D50" s="19">
        <f>SUM(D43:D49)</f>
        <v>3</v>
      </c>
      <c r="E50" s="20"/>
      <c r="F50" s="21"/>
      <c r="G50" s="22"/>
      <c r="H50" s="8"/>
      <c r="I50" s="9"/>
      <c r="J50" s="10"/>
      <c r="K50" s="10"/>
    </row>
    <row r="51" spans="1:11" ht="15.75" thickTop="1">
      <c r="A51" s="22"/>
      <c r="B51" s="6"/>
      <c r="C51" s="7" t="s">
        <v>205</v>
      </c>
      <c r="D51" s="1">
        <v>0</v>
      </c>
      <c r="E51" s="2">
        <v>90</v>
      </c>
      <c r="F51" s="4"/>
      <c r="G51" s="22"/>
      <c r="H51" s="8"/>
      <c r="I51" s="9"/>
      <c r="J51" s="10"/>
      <c r="K51" s="10"/>
    </row>
    <row r="52" spans="1:11" ht="15">
      <c r="A52" s="22"/>
      <c r="B52" s="6"/>
      <c r="C52" s="7" t="s">
        <v>199</v>
      </c>
      <c r="D52" s="1">
        <v>3</v>
      </c>
      <c r="E52" s="2">
        <v>90</v>
      </c>
      <c r="F52" s="4"/>
      <c r="G52" s="22"/>
      <c r="H52" s="8"/>
      <c r="I52" s="9"/>
      <c r="J52" s="10"/>
      <c r="K52" s="10"/>
    </row>
    <row r="53" spans="1:11" ht="15">
      <c r="A53" s="22"/>
      <c r="B53" s="6"/>
      <c r="C53" s="7" t="s">
        <v>200</v>
      </c>
      <c r="D53" s="1">
        <v>2</v>
      </c>
      <c r="E53" s="2">
        <v>90</v>
      </c>
      <c r="F53" s="4"/>
      <c r="G53" s="22"/>
      <c r="H53" s="8"/>
      <c r="I53" s="9"/>
      <c r="J53" s="10"/>
      <c r="K53" s="10"/>
    </row>
    <row r="54" spans="1:11" ht="15">
      <c r="A54" s="22"/>
      <c r="B54" s="6"/>
      <c r="C54" s="7" t="s">
        <v>201</v>
      </c>
      <c r="D54" s="1">
        <v>6</v>
      </c>
      <c r="E54" s="2">
        <v>90</v>
      </c>
      <c r="F54" s="4"/>
      <c r="G54" s="22"/>
      <c r="H54" s="8"/>
      <c r="I54" s="9"/>
      <c r="J54" s="10"/>
      <c r="K54" s="10"/>
    </row>
    <row r="55" spans="1:11" ht="15">
      <c r="A55" s="22"/>
      <c r="B55" s="6"/>
      <c r="C55" s="7" t="s">
        <v>202</v>
      </c>
      <c r="D55" s="1">
        <v>0</v>
      </c>
      <c r="E55" s="2">
        <v>90</v>
      </c>
      <c r="F55" s="4"/>
      <c r="G55" s="22"/>
      <c r="H55" s="8"/>
      <c r="I55" s="9"/>
      <c r="J55" s="10"/>
      <c r="K55" s="10"/>
    </row>
    <row r="56" spans="1:11" ht="15">
      <c r="A56" s="22"/>
      <c r="B56" s="6"/>
      <c r="C56" s="7" t="s">
        <v>203</v>
      </c>
      <c r="D56" s="1">
        <v>2</v>
      </c>
      <c r="E56" s="2">
        <v>90</v>
      </c>
      <c r="F56" s="4"/>
      <c r="G56" s="22"/>
      <c r="H56" s="8"/>
      <c r="I56" s="9"/>
      <c r="J56" s="10"/>
      <c r="K56" s="10"/>
    </row>
    <row r="57" spans="1:11" ht="15">
      <c r="A57" s="22"/>
      <c r="B57" s="6"/>
      <c r="C57" s="7" t="s">
        <v>204</v>
      </c>
      <c r="D57" s="1">
        <v>2</v>
      </c>
      <c r="E57" s="2">
        <v>90</v>
      </c>
      <c r="F57" s="4"/>
      <c r="G57" s="22"/>
      <c r="H57" s="8"/>
      <c r="I57" s="9"/>
      <c r="J57" s="10"/>
      <c r="K57" s="10"/>
    </row>
    <row r="58" spans="1:11" ht="15.75" thickBot="1">
      <c r="A58" s="22"/>
      <c r="B58" s="27"/>
      <c r="C58" s="18"/>
      <c r="D58" s="19">
        <f>SUM(D51:D57)</f>
        <v>15</v>
      </c>
      <c r="E58" s="20"/>
      <c r="F58" s="21"/>
      <c r="G58" s="22"/>
      <c r="H58" s="8"/>
      <c r="I58" s="9"/>
      <c r="J58" s="10"/>
      <c r="K58" s="10"/>
    </row>
    <row r="59" spans="1:11" ht="15.75" thickTop="1">
      <c r="A59" s="22"/>
      <c r="B59" s="6"/>
      <c r="C59" s="7" t="s">
        <v>213</v>
      </c>
      <c r="D59" s="1">
        <v>1</v>
      </c>
      <c r="E59" s="2">
        <v>100</v>
      </c>
      <c r="F59" s="4"/>
      <c r="G59" s="22"/>
      <c r="H59" s="8"/>
      <c r="I59" s="9"/>
      <c r="J59" s="10"/>
      <c r="K59" s="10"/>
    </row>
    <row r="60" spans="1:11" ht="15">
      <c r="A60" s="22"/>
      <c r="B60" s="6"/>
      <c r="C60" s="7" t="s">
        <v>207</v>
      </c>
      <c r="D60" s="1">
        <v>1</v>
      </c>
      <c r="E60" s="2">
        <v>100</v>
      </c>
      <c r="F60" s="4"/>
      <c r="G60" s="22"/>
      <c r="H60" s="8"/>
      <c r="I60" s="9"/>
      <c r="J60" s="10"/>
      <c r="K60" s="10"/>
    </row>
    <row r="61" spans="1:11" ht="15">
      <c r="A61" s="22"/>
      <c r="B61" s="6"/>
      <c r="C61" s="7" t="s">
        <v>208</v>
      </c>
      <c r="D61" s="1">
        <v>2</v>
      </c>
      <c r="E61" s="2">
        <v>100</v>
      </c>
      <c r="F61" s="4"/>
      <c r="G61" s="22"/>
      <c r="H61" s="8"/>
      <c r="I61" s="9"/>
      <c r="J61" s="10"/>
      <c r="K61" s="10"/>
    </row>
    <row r="62" spans="1:11" ht="15">
      <c r="A62" s="22"/>
      <c r="B62" s="6"/>
      <c r="C62" s="7" t="s">
        <v>209</v>
      </c>
      <c r="D62" s="1">
        <v>0</v>
      </c>
      <c r="E62" s="2">
        <v>100</v>
      </c>
      <c r="F62" s="4"/>
      <c r="G62" s="22"/>
      <c r="H62" s="8"/>
      <c r="I62" s="9"/>
      <c r="J62" s="10"/>
      <c r="K62" s="10"/>
    </row>
    <row r="63" spans="1:11" ht="15">
      <c r="A63" s="22"/>
      <c r="B63" s="6"/>
      <c r="C63" s="7" t="s">
        <v>210</v>
      </c>
      <c r="D63" s="1">
        <v>2</v>
      </c>
      <c r="E63" s="2">
        <v>100</v>
      </c>
      <c r="F63" s="4"/>
      <c r="G63" s="22"/>
      <c r="H63" s="8"/>
      <c r="I63" s="9"/>
      <c r="J63" s="10"/>
      <c r="K63" s="10"/>
    </row>
    <row r="64" spans="1:11" ht="15">
      <c r="A64" s="22"/>
      <c r="B64" s="6"/>
      <c r="C64" s="7" t="s">
        <v>211</v>
      </c>
      <c r="D64" s="1">
        <v>1</v>
      </c>
      <c r="E64" s="2">
        <v>100</v>
      </c>
      <c r="F64" s="4"/>
      <c r="G64" s="22"/>
      <c r="H64" s="8"/>
      <c r="I64" s="9"/>
      <c r="J64" s="10"/>
      <c r="K64" s="10"/>
    </row>
    <row r="65" spans="1:11" ht="15">
      <c r="A65" s="22"/>
      <c r="B65" s="6"/>
      <c r="C65" s="7" t="s">
        <v>212</v>
      </c>
      <c r="D65" s="1">
        <v>1</v>
      </c>
      <c r="E65" s="2">
        <v>100</v>
      </c>
      <c r="F65" s="4"/>
      <c r="G65" s="22"/>
      <c r="H65" s="8"/>
      <c r="I65" s="9"/>
      <c r="J65" s="10"/>
      <c r="K65" s="10"/>
    </row>
    <row r="66" spans="1:11" ht="15.75" thickBot="1">
      <c r="A66" s="22"/>
      <c r="B66" s="27"/>
      <c r="C66" s="18"/>
      <c r="D66" s="19">
        <f>SUM(D59:D65)</f>
        <v>8</v>
      </c>
      <c r="E66" s="20"/>
      <c r="F66" s="21"/>
      <c r="G66" s="22"/>
      <c r="H66" s="8"/>
      <c r="I66" s="9"/>
      <c r="J66" s="10"/>
      <c r="K66" s="10"/>
    </row>
    <row r="67" spans="1:11" ht="15.75" thickTop="1">
      <c r="A67" s="22"/>
      <c r="B67" s="6"/>
      <c r="C67" s="7" t="s">
        <v>220</v>
      </c>
      <c r="D67" s="1">
        <v>6</v>
      </c>
      <c r="E67" s="2">
        <v>90</v>
      </c>
      <c r="F67" s="4"/>
      <c r="G67" s="22"/>
      <c r="H67" s="8"/>
      <c r="I67" s="9"/>
      <c r="J67" s="10"/>
      <c r="K67" s="10"/>
    </row>
    <row r="68" spans="1:11" ht="15">
      <c r="A68" s="22"/>
      <c r="B68" s="6"/>
      <c r="C68" s="7" t="s">
        <v>214</v>
      </c>
      <c r="D68" s="1">
        <v>1</v>
      </c>
      <c r="E68" s="2">
        <v>90</v>
      </c>
      <c r="F68" s="4"/>
      <c r="G68" s="22"/>
      <c r="H68" s="8"/>
      <c r="I68" s="9"/>
      <c r="J68" s="10"/>
      <c r="K68" s="10"/>
    </row>
    <row r="69" spans="1:11" ht="15">
      <c r="A69" s="22"/>
      <c r="B69" s="6"/>
      <c r="C69" s="7" t="s">
        <v>215</v>
      </c>
      <c r="D69" s="1">
        <v>2</v>
      </c>
      <c r="E69" s="2">
        <v>90</v>
      </c>
      <c r="F69" s="4"/>
      <c r="G69" s="22"/>
      <c r="H69" s="8"/>
      <c r="I69" s="9"/>
      <c r="J69" s="10"/>
      <c r="K69" s="10"/>
    </row>
    <row r="70" spans="1:11" ht="15">
      <c r="A70" s="22"/>
      <c r="B70" s="6"/>
      <c r="C70" s="7" t="s">
        <v>216</v>
      </c>
      <c r="D70" s="1">
        <v>1</v>
      </c>
      <c r="E70" s="2">
        <v>90</v>
      </c>
      <c r="F70" s="4"/>
      <c r="G70" s="22"/>
      <c r="H70" s="8"/>
      <c r="I70" s="9"/>
      <c r="J70" s="10"/>
      <c r="K70" s="10"/>
    </row>
    <row r="71" spans="1:11" ht="15">
      <c r="A71" s="22"/>
      <c r="B71" s="6"/>
      <c r="C71" s="7" t="s">
        <v>217</v>
      </c>
      <c r="D71" s="1">
        <v>4</v>
      </c>
      <c r="E71" s="2">
        <v>90</v>
      </c>
      <c r="F71" s="4"/>
      <c r="G71" s="22"/>
      <c r="H71" s="8"/>
      <c r="I71" s="9"/>
      <c r="J71" s="10"/>
      <c r="K71" s="10"/>
    </row>
    <row r="72" spans="1:11" ht="15">
      <c r="A72" s="22"/>
      <c r="B72" s="6"/>
      <c r="C72" s="7" t="s">
        <v>218</v>
      </c>
      <c r="D72" s="1">
        <v>1</v>
      </c>
      <c r="E72" s="2">
        <v>90</v>
      </c>
      <c r="F72" s="4"/>
      <c r="G72" s="22"/>
      <c r="H72" s="8"/>
      <c r="I72" s="9"/>
      <c r="J72" s="10"/>
      <c r="K72" s="10"/>
    </row>
    <row r="73" spans="1:11" ht="15">
      <c r="A73" s="22"/>
      <c r="B73" s="6"/>
      <c r="C73" s="7" t="s">
        <v>219</v>
      </c>
      <c r="D73" s="1">
        <v>1</v>
      </c>
      <c r="E73" s="2">
        <v>90</v>
      </c>
      <c r="F73" s="17"/>
      <c r="G73" s="22"/>
      <c r="H73" s="8"/>
      <c r="I73" s="9"/>
      <c r="J73" s="10"/>
      <c r="K73" s="10"/>
    </row>
    <row r="74" spans="1:11" ht="15.75" thickBot="1">
      <c r="A74" s="22"/>
      <c r="B74" s="27"/>
      <c r="C74" s="18"/>
      <c r="D74" s="19">
        <f>SUM(D67:D73)</f>
        <v>16</v>
      </c>
      <c r="E74" s="20"/>
      <c r="F74" s="21"/>
      <c r="G74" s="22"/>
      <c r="H74" s="8"/>
      <c r="I74" s="9"/>
      <c r="J74" s="10"/>
      <c r="K74" s="10"/>
    </row>
    <row r="75" spans="1:11" ht="15.75" thickTop="1">
      <c r="A75" s="22"/>
      <c r="B75" s="6"/>
      <c r="C75" s="7" t="s">
        <v>5</v>
      </c>
      <c r="D75" s="1">
        <v>1</v>
      </c>
      <c r="E75" s="2">
        <v>90</v>
      </c>
      <c r="F75" s="4"/>
      <c r="G75" s="22"/>
    </row>
    <row r="76" spans="1:11" ht="15">
      <c r="A76" s="22"/>
      <c r="B76" s="6"/>
      <c r="C76" s="7" t="s">
        <v>6</v>
      </c>
      <c r="D76" s="1">
        <v>1</v>
      </c>
      <c r="E76" s="2">
        <v>90</v>
      </c>
      <c r="F76" s="4"/>
      <c r="G76" s="22"/>
    </row>
    <row r="77" spans="1:11" ht="15">
      <c r="A77" s="22"/>
      <c r="B77" s="6"/>
      <c r="C77" s="7" t="s">
        <v>7</v>
      </c>
      <c r="D77" s="1">
        <v>1</v>
      </c>
      <c r="E77" s="2">
        <v>90</v>
      </c>
      <c r="F77" s="4"/>
      <c r="G77" s="22"/>
    </row>
    <row r="78" spans="1:11" ht="15">
      <c r="A78" s="22"/>
      <c r="B78" s="6"/>
      <c r="C78" s="7" t="s">
        <v>8</v>
      </c>
      <c r="D78" s="1">
        <v>1</v>
      </c>
      <c r="E78" s="2">
        <v>90</v>
      </c>
      <c r="F78" s="4"/>
      <c r="G78" s="22"/>
    </row>
    <row r="79" spans="1:11" ht="15">
      <c r="A79" s="22"/>
      <c r="B79" s="6"/>
      <c r="C79" s="7" t="s">
        <v>9</v>
      </c>
      <c r="D79" s="1">
        <v>1</v>
      </c>
      <c r="E79" s="2">
        <v>90</v>
      </c>
      <c r="F79" s="4"/>
      <c r="G79" s="22"/>
    </row>
    <row r="80" spans="1:11" ht="15">
      <c r="A80" s="22"/>
      <c r="B80" s="6"/>
      <c r="C80" s="7" t="s">
        <v>10</v>
      </c>
      <c r="D80" s="1">
        <v>1</v>
      </c>
      <c r="E80" s="2">
        <v>90</v>
      </c>
      <c r="F80" s="4"/>
      <c r="G80" s="22"/>
    </row>
    <row r="81" spans="1:7" ht="15">
      <c r="A81" s="22"/>
      <c r="B81" s="6"/>
      <c r="C81" s="7" t="s">
        <v>206</v>
      </c>
      <c r="D81" s="1">
        <v>1</v>
      </c>
      <c r="E81" s="2">
        <v>90</v>
      </c>
      <c r="F81" s="17"/>
      <c r="G81" s="22"/>
    </row>
    <row r="82" spans="1:7" ht="15.75" thickBot="1">
      <c r="A82" s="22"/>
      <c r="B82" s="27"/>
      <c r="C82" s="18"/>
      <c r="D82" s="19">
        <f>SUM(D75:D81)</f>
        <v>7</v>
      </c>
      <c r="E82" s="20"/>
      <c r="F82" s="21"/>
      <c r="G82" s="22"/>
    </row>
    <row r="83" spans="1:7" ht="15.75" thickTop="1">
      <c r="A83" s="22"/>
      <c r="B83" s="6"/>
      <c r="C83" s="7" t="s">
        <v>11</v>
      </c>
      <c r="D83" s="1">
        <v>0</v>
      </c>
      <c r="E83" s="2">
        <v>110</v>
      </c>
      <c r="F83" s="4"/>
      <c r="G83" s="22"/>
    </row>
    <row r="84" spans="1:7" ht="15">
      <c r="A84" s="22"/>
      <c r="B84" s="6"/>
      <c r="C84" s="7" t="s">
        <v>12</v>
      </c>
      <c r="D84" s="1">
        <v>0</v>
      </c>
      <c r="E84" s="2">
        <v>110</v>
      </c>
      <c r="F84" s="4"/>
      <c r="G84" s="22"/>
    </row>
    <row r="85" spans="1:7" ht="15">
      <c r="A85" s="22"/>
      <c r="B85" s="6"/>
      <c r="C85" s="7" t="s">
        <v>13</v>
      </c>
      <c r="D85" s="1">
        <v>1</v>
      </c>
      <c r="E85" s="2">
        <v>110</v>
      </c>
      <c r="F85" s="4"/>
      <c r="G85" s="22"/>
    </row>
    <row r="86" spans="1:7" ht="15">
      <c r="A86" s="22"/>
      <c r="B86" s="6"/>
      <c r="C86" s="7" t="s">
        <v>14</v>
      </c>
      <c r="D86" s="1">
        <v>0</v>
      </c>
      <c r="E86" s="2">
        <v>110</v>
      </c>
      <c r="F86" s="4"/>
      <c r="G86" s="22"/>
    </row>
    <row r="87" spans="1:7" ht="15">
      <c r="A87" s="22"/>
      <c r="B87" s="6"/>
      <c r="C87" s="7" t="s">
        <v>15</v>
      </c>
      <c r="D87" s="1">
        <v>1</v>
      </c>
      <c r="E87" s="2">
        <v>110</v>
      </c>
      <c r="F87" s="4"/>
      <c r="G87" s="22"/>
    </row>
    <row r="88" spans="1:7" ht="15">
      <c r="A88" s="22"/>
      <c r="B88" s="6"/>
      <c r="C88" s="7" t="s">
        <v>16</v>
      </c>
      <c r="D88" s="1">
        <v>3</v>
      </c>
      <c r="E88" s="2">
        <v>110</v>
      </c>
      <c r="F88" s="4"/>
      <c r="G88" s="22"/>
    </row>
    <row r="89" spans="1:7" ht="15">
      <c r="A89" s="22"/>
      <c r="B89" s="6"/>
      <c r="C89" s="7" t="s">
        <v>17</v>
      </c>
      <c r="D89" s="1">
        <v>1</v>
      </c>
      <c r="E89" s="2">
        <v>110</v>
      </c>
      <c r="F89" s="4"/>
      <c r="G89" s="22"/>
    </row>
    <row r="90" spans="1:7" ht="15.75" thickBot="1">
      <c r="A90" s="22"/>
      <c r="B90" s="27"/>
      <c r="C90" s="18"/>
      <c r="D90" s="19">
        <f>SUM(D83:D89)</f>
        <v>6</v>
      </c>
      <c r="E90" s="20"/>
      <c r="F90" s="21"/>
      <c r="G90" s="22"/>
    </row>
    <row r="91" spans="1:7" ht="15.75" thickTop="1">
      <c r="A91" s="22"/>
      <c r="B91" s="6"/>
      <c r="C91" s="7" t="s">
        <v>227</v>
      </c>
      <c r="D91" s="1">
        <v>3</v>
      </c>
      <c r="E91" s="2">
        <v>110</v>
      </c>
      <c r="F91" s="4"/>
      <c r="G91" s="22"/>
    </row>
    <row r="92" spans="1:7" ht="15">
      <c r="A92" s="22"/>
      <c r="B92" s="6"/>
      <c r="C92" s="7" t="s">
        <v>221</v>
      </c>
      <c r="D92" s="1">
        <v>3</v>
      </c>
      <c r="E92" s="2">
        <v>110</v>
      </c>
      <c r="F92" s="4"/>
      <c r="G92" s="22"/>
    </row>
    <row r="93" spans="1:7" ht="15">
      <c r="A93" s="22"/>
      <c r="B93" s="6"/>
      <c r="C93" s="7" t="s">
        <v>222</v>
      </c>
      <c r="D93" s="1">
        <v>0</v>
      </c>
      <c r="E93" s="2">
        <v>110</v>
      </c>
      <c r="F93" s="4"/>
      <c r="G93" s="22"/>
    </row>
    <row r="94" spans="1:7" ht="15">
      <c r="A94" s="22"/>
      <c r="B94" s="6"/>
      <c r="C94" s="7" t="s">
        <v>223</v>
      </c>
      <c r="D94" s="1">
        <v>0</v>
      </c>
      <c r="E94" s="2">
        <v>110</v>
      </c>
      <c r="F94" s="4"/>
      <c r="G94" s="22"/>
    </row>
    <row r="95" spans="1:7" ht="15">
      <c r="A95" s="22"/>
      <c r="B95" s="6"/>
      <c r="C95" s="7" t="s">
        <v>224</v>
      </c>
      <c r="D95" s="1">
        <v>6</v>
      </c>
      <c r="E95" s="2">
        <v>110</v>
      </c>
      <c r="F95" s="4"/>
      <c r="G95" s="22"/>
    </row>
    <row r="96" spans="1:7" ht="15">
      <c r="A96" s="22"/>
      <c r="B96" s="6"/>
      <c r="C96" s="7" t="s">
        <v>225</v>
      </c>
      <c r="D96" s="1">
        <v>6</v>
      </c>
      <c r="E96" s="2">
        <v>110</v>
      </c>
      <c r="F96" s="4"/>
      <c r="G96" s="22"/>
    </row>
    <row r="97" spans="1:11" ht="15">
      <c r="A97" s="22"/>
      <c r="B97" s="6"/>
      <c r="C97" s="7" t="s">
        <v>226</v>
      </c>
      <c r="D97" s="1">
        <v>1</v>
      </c>
      <c r="E97" s="2">
        <v>110</v>
      </c>
      <c r="F97" s="4"/>
      <c r="G97" s="22"/>
    </row>
    <row r="98" spans="1:11" ht="15.75" thickBot="1">
      <c r="A98" s="22"/>
      <c r="B98" s="27"/>
      <c r="C98" s="18"/>
      <c r="D98" s="19">
        <f>SUM(D91:D97)</f>
        <v>19</v>
      </c>
      <c r="E98" s="20"/>
      <c r="F98" s="21"/>
      <c r="G98" s="22"/>
    </row>
    <row r="99" spans="1:11" ht="15.75" thickTop="1">
      <c r="A99" s="22"/>
      <c r="B99" s="6"/>
      <c r="C99" s="7" t="s">
        <v>234</v>
      </c>
      <c r="D99" s="1">
        <v>0</v>
      </c>
      <c r="E99" s="2">
        <v>105</v>
      </c>
      <c r="F99" s="4"/>
      <c r="G99" s="22"/>
      <c r="H99" s="8"/>
      <c r="I99" s="9"/>
      <c r="J99" s="10"/>
      <c r="K99" s="10"/>
    </row>
    <row r="100" spans="1:11" ht="15">
      <c r="A100" s="22"/>
      <c r="B100" s="6"/>
      <c r="C100" s="7" t="s">
        <v>228</v>
      </c>
      <c r="D100" s="1">
        <v>0</v>
      </c>
      <c r="E100" s="2">
        <v>105</v>
      </c>
      <c r="F100" s="4"/>
      <c r="G100" s="22"/>
      <c r="H100" s="8"/>
      <c r="I100" s="9"/>
      <c r="J100" s="10"/>
      <c r="K100" s="10"/>
    </row>
    <row r="101" spans="1:11" ht="15">
      <c r="A101" s="22"/>
      <c r="B101" s="6"/>
      <c r="C101" s="7" t="s">
        <v>229</v>
      </c>
      <c r="D101" s="1">
        <v>0</v>
      </c>
      <c r="E101" s="2">
        <v>105</v>
      </c>
      <c r="F101" s="4"/>
      <c r="G101" s="22"/>
      <c r="H101" s="8"/>
      <c r="I101" s="9"/>
      <c r="J101" s="10"/>
      <c r="K101" s="10"/>
    </row>
    <row r="102" spans="1:11" ht="15">
      <c r="A102" s="22"/>
      <c r="B102" s="6"/>
      <c r="C102" s="7" t="s">
        <v>230</v>
      </c>
      <c r="D102" s="1">
        <v>0</v>
      </c>
      <c r="E102" s="2">
        <v>105</v>
      </c>
      <c r="F102" s="4"/>
      <c r="G102" s="22"/>
      <c r="H102" s="8"/>
      <c r="I102" s="9"/>
      <c r="J102" s="10"/>
      <c r="K102" s="10"/>
    </row>
    <row r="103" spans="1:11" ht="15">
      <c r="A103" s="22"/>
      <c r="B103" s="6"/>
      <c r="C103" s="7" t="s">
        <v>231</v>
      </c>
      <c r="D103" s="1">
        <v>1</v>
      </c>
      <c r="E103" s="2">
        <v>105</v>
      </c>
      <c r="F103" s="4"/>
      <c r="G103" s="22"/>
      <c r="H103" s="8"/>
      <c r="I103" s="9"/>
      <c r="J103" s="10"/>
      <c r="K103" s="10"/>
    </row>
    <row r="104" spans="1:11" ht="15">
      <c r="A104" s="22"/>
      <c r="B104" s="6"/>
      <c r="C104" s="7" t="s">
        <v>232</v>
      </c>
      <c r="D104" s="1">
        <v>0</v>
      </c>
      <c r="E104" s="2">
        <v>105</v>
      </c>
      <c r="F104" s="4"/>
      <c r="G104" s="22"/>
      <c r="H104" s="8"/>
      <c r="I104" s="9"/>
      <c r="J104" s="10"/>
      <c r="K104" s="10"/>
    </row>
    <row r="105" spans="1:11" ht="15">
      <c r="A105" s="22"/>
      <c r="B105" s="6"/>
      <c r="C105" s="7" t="s">
        <v>233</v>
      </c>
      <c r="D105" s="1">
        <v>0</v>
      </c>
      <c r="E105" s="2">
        <v>105</v>
      </c>
      <c r="F105" s="4"/>
      <c r="G105" s="22"/>
      <c r="H105" s="8"/>
      <c r="I105" s="9"/>
      <c r="J105" s="10"/>
      <c r="K105" s="10"/>
    </row>
    <row r="106" spans="1:11" ht="15.75" thickBot="1">
      <c r="A106" s="22"/>
      <c r="B106" s="27"/>
      <c r="C106" s="18"/>
      <c r="D106" s="19">
        <f>SUM(D99:D105)</f>
        <v>1</v>
      </c>
      <c r="E106" s="20"/>
      <c r="F106" s="21"/>
      <c r="G106" s="22"/>
      <c r="H106" s="8"/>
      <c r="I106" s="9"/>
      <c r="J106" s="10"/>
      <c r="K106" s="10"/>
    </row>
    <row r="107" spans="1:11" ht="15.75" thickTop="1">
      <c r="A107" s="22"/>
      <c r="B107" s="6"/>
      <c r="C107" s="7" t="s">
        <v>18</v>
      </c>
      <c r="D107" s="1">
        <v>2</v>
      </c>
      <c r="E107" s="2">
        <v>86</v>
      </c>
      <c r="F107" s="4"/>
      <c r="G107" s="22"/>
      <c r="K107" s="10"/>
    </row>
    <row r="108" spans="1:11" ht="15">
      <c r="A108" s="22"/>
      <c r="B108" s="6"/>
      <c r="C108" s="7" t="s">
        <v>19</v>
      </c>
      <c r="D108" s="1">
        <v>2</v>
      </c>
      <c r="E108" s="2">
        <v>86</v>
      </c>
      <c r="F108" s="4"/>
      <c r="G108" s="22"/>
      <c r="K108" s="10"/>
    </row>
    <row r="109" spans="1:11" ht="15">
      <c r="A109" s="22"/>
      <c r="B109" s="6"/>
      <c r="C109" s="7" t="s">
        <v>20</v>
      </c>
      <c r="D109" s="1">
        <v>0</v>
      </c>
      <c r="E109" s="2">
        <v>86</v>
      </c>
      <c r="F109" s="4"/>
      <c r="G109" s="22"/>
      <c r="K109" s="10"/>
    </row>
    <row r="110" spans="1:11" ht="15">
      <c r="A110" s="22"/>
      <c r="B110" s="6"/>
      <c r="C110" s="7" t="s">
        <v>21</v>
      </c>
      <c r="D110" s="1">
        <v>0</v>
      </c>
      <c r="E110" s="2">
        <v>86</v>
      </c>
      <c r="F110" s="4"/>
      <c r="G110" s="22"/>
      <c r="K110" s="10"/>
    </row>
    <row r="111" spans="1:11" ht="15">
      <c r="A111" s="22"/>
      <c r="B111" s="6"/>
      <c r="C111" s="7" t="s">
        <v>235</v>
      </c>
      <c r="D111" s="12">
        <v>0</v>
      </c>
      <c r="E111" s="2">
        <v>86</v>
      </c>
      <c r="F111" s="17"/>
      <c r="G111" s="22"/>
      <c r="K111" s="10"/>
    </row>
    <row r="112" spans="1:11" ht="15">
      <c r="A112" s="22"/>
      <c r="B112" s="6"/>
      <c r="C112" s="7" t="s">
        <v>236</v>
      </c>
      <c r="D112" s="12">
        <v>5</v>
      </c>
      <c r="E112" s="2">
        <v>86</v>
      </c>
      <c r="F112" s="17"/>
      <c r="G112" s="22"/>
      <c r="K112" s="10"/>
    </row>
    <row r="113" spans="1:11" ht="15">
      <c r="A113" s="22"/>
      <c r="B113" s="6"/>
      <c r="C113" s="7" t="s">
        <v>237</v>
      </c>
      <c r="D113" s="12">
        <v>1</v>
      </c>
      <c r="E113" s="2">
        <v>86</v>
      </c>
      <c r="F113" s="17"/>
      <c r="G113" s="22"/>
      <c r="K113" s="10"/>
    </row>
    <row r="114" spans="1:11" ht="15.75" thickBot="1">
      <c r="A114" s="22"/>
      <c r="B114" s="27"/>
      <c r="C114" s="18"/>
      <c r="D114" s="19">
        <f>SUM(D107:D113)</f>
        <v>10</v>
      </c>
      <c r="E114" s="20"/>
      <c r="F114" s="21"/>
      <c r="G114" s="22"/>
      <c r="K114" s="10"/>
    </row>
    <row r="115" spans="1:11" ht="15.75" thickTop="1">
      <c r="A115" s="22"/>
      <c r="B115" s="6"/>
      <c r="C115" s="7" t="s">
        <v>238</v>
      </c>
      <c r="D115" s="1">
        <v>0</v>
      </c>
      <c r="E115" s="2">
        <v>145</v>
      </c>
      <c r="F115" s="4"/>
      <c r="G115" s="22"/>
      <c r="K115" s="10"/>
    </row>
    <row r="116" spans="1:11" ht="15">
      <c r="A116" s="22"/>
      <c r="B116" s="6"/>
      <c r="C116" s="7" t="s">
        <v>239</v>
      </c>
      <c r="D116" s="12">
        <v>0</v>
      </c>
      <c r="E116" s="2">
        <v>145</v>
      </c>
      <c r="F116" s="17"/>
      <c r="G116" s="22"/>
      <c r="K116" s="10"/>
    </row>
    <row r="117" spans="1:11" ht="15">
      <c r="A117" s="22"/>
      <c r="B117" s="6"/>
      <c r="C117" s="7" t="s">
        <v>240</v>
      </c>
      <c r="D117" s="12">
        <v>0</v>
      </c>
      <c r="E117" s="2">
        <v>145</v>
      </c>
      <c r="F117" s="17"/>
      <c r="G117" s="22"/>
      <c r="K117" s="10"/>
    </row>
    <row r="118" spans="1:11" ht="15">
      <c r="A118" s="22"/>
      <c r="B118" s="6"/>
      <c r="C118" s="7" t="s">
        <v>22</v>
      </c>
      <c r="D118" s="12">
        <v>4</v>
      </c>
      <c r="E118" s="2">
        <v>145</v>
      </c>
      <c r="F118" s="17"/>
      <c r="G118" s="22"/>
      <c r="K118" s="10"/>
    </row>
    <row r="119" spans="1:11" ht="15">
      <c r="A119" s="22"/>
      <c r="B119" s="6"/>
      <c r="C119" s="7" t="s">
        <v>241</v>
      </c>
      <c r="D119" s="12">
        <v>0</v>
      </c>
      <c r="E119" s="2">
        <v>145</v>
      </c>
      <c r="F119" s="17"/>
      <c r="G119" s="22"/>
      <c r="K119" s="10"/>
    </row>
    <row r="120" spans="1:11" ht="15">
      <c r="A120" s="22"/>
      <c r="B120" s="6"/>
      <c r="C120" s="7" t="s">
        <v>242</v>
      </c>
      <c r="D120" s="12">
        <v>1</v>
      </c>
      <c r="E120" s="2">
        <v>145</v>
      </c>
      <c r="F120" s="17"/>
      <c r="G120" s="22"/>
      <c r="K120" s="10"/>
    </row>
    <row r="121" spans="1:11" ht="15">
      <c r="A121" s="22"/>
      <c r="B121" s="6"/>
      <c r="C121" s="7" t="s">
        <v>243</v>
      </c>
      <c r="D121" s="12">
        <v>0</v>
      </c>
      <c r="E121" s="2">
        <v>145</v>
      </c>
      <c r="F121" s="17"/>
      <c r="G121" s="22"/>
      <c r="K121" s="10"/>
    </row>
    <row r="122" spans="1:11" ht="15.75" thickBot="1">
      <c r="A122" s="22"/>
      <c r="B122" s="27"/>
      <c r="C122" s="18"/>
      <c r="D122" s="19">
        <f>SUM(D115:D121)</f>
        <v>5</v>
      </c>
      <c r="E122" s="20"/>
      <c r="F122" s="21"/>
      <c r="G122" s="22"/>
      <c r="K122" s="10"/>
    </row>
    <row r="123" spans="1:11" ht="15.75" thickTop="1">
      <c r="A123" s="22"/>
      <c r="B123" s="6"/>
      <c r="C123" s="7" t="s">
        <v>249</v>
      </c>
      <c r="D123" s="1">
        <v>1</v>
      </c>
      <c r="E123" s="2">
        <v>90</v>
      </c>
      <c r="F123" s="4"/>
      <c r="G123" s="22"/>
    </row>
    <row r="124" spans="1:11" ht="15">
      <c r="A124" s="22"/>
      <c r="B124" s="6"/>
      <c r="C124" s="7" t="s">
        <v>244</v>
      </c>
      <c r="D124" s="1">
        <v>1</v>
      </c>
      <c r="E124" s="2">
        <v>90</v>
      </c>
      <c r="F124" s="4"/>
      <c r="G124" s="22"/>
    </row>
    <row r="125" spans="1:11" ht="15">
      <c r="A125" s="22"/>
      <c r="B125" s="6"/>
      <c r="C125" s="7" t="s">
        <v>245</v>
      </c>
      <c r="D125" s="1">
        <v>0</v>
      </c>
      <c r="E125" s="2">
        <v>90</v>
      </c>
      <c r="F125" s="4"/>
      <c r="G125" s="22"/>
    </row>
    <row r="126" spans="1:11" ht="15">
      <c r="A126" s="22"/>
      <c r="B126" s="6"/>
      <c r="C126" s="7" t="s">
        <v>246</v>
      </c>
      <c r="D126" s="1">
        <v>0</v>
      </c>
      <c r="E126" s="2">
        <v>90</v>
      </c>
      <c r="F126" s="4"/>
      <c r="G126" s="22"/>
    </row>
    <row r="127" spans="1:11" ht="15">
      <c r="A127" s="22"/>
      <c r="B127" s="6"/>
      <c r="C127" s="7" t="s">
        <v>250</v>
      </c>
      <c r="D127" s="1">
        <v>0</v>
      </c>
      <c r="E127" s="2">
        <v>90</v>
      </c>
      <c r="F127" s="4"/>
      <c r="G127" s="22"/>
    </row>
    <row r="128" spans="1:11" ht="15">
      <c r="A128" s="22"/>
      <c r="B128" s="6"/>
      <c r="C128" s="7" t="s">
        <v>247</v>
      </c>
      <c r="D128" s="1">
        <v>0</v>
      </c>
      <c r="E128" s="2">
        <v>90</v>
      </c>
      <c r="F128" s="4"/>
      <c r="G128" s="22"/>
    </row>
    <row r="129" spans="1:11" ht="15">
      <c r="A129" s="22"/>
      <c r="B129" s="6"/>
      <c r="C129" s="7" t="s">
        <v>248</v>
      </c>
      <c r="D129" s="1">
        <v>0</v>
      </c>
      <c r="E129" s="2">
        <v>90</v>
      </c>
      <c r="F129" s="4"/>
      <c r="G129" s="22"/>
    </row>
    <row r="130" spans="1:11" ht="15.75" thickBot="1">
      <c r="A130" s="22"/>
      <c r="B130" s="27"/>
      <c r="C130" s="18"/>
      <c r="D130" s="19">
        <f>SUM(D123:D129)</f>
        <v>2</v>
      </c>
      <c r="E130" s="20"/>
      <c r="F130" s="21"/>
      <c r="G130" s="22"/>
    </row>
    <row r="131" spans="1:11" ht="15.75" thickTop="1">
      <c r="A131" s="22"/>
      <c r="B131" s="6"/>
      <c r="C131" s="7" t="s">
        <v>89</v>
      </c>
      <c r="D131" s="1">
        <v>6</v>
      </c>
      <c r="E131" s="2">
        <v>90</v>
      </c>
      <c r="F131" s="4"/>
      <c r="G131" s="22"/>
      <c r="H131" s="8"/>
      <c r="I131" s="9"/>
      <c r="J131" s="10"/>
      <c r="K131" s="10"/>
    </row>
    <row r="132" spans="1:11" ht="15">
      <c r="A132" s="22"/>
      <c r="B132" s="6"/>
      <c r="C132" s="7" t="s">
        <v>90</v>
      </c>
      <c r="D132" s="1">
        <v>0</v>
      </c>
      <c r="E132" s="2">
        <v>90</v>
      </c>
      <c r="F132" s="4"/>
      <c r="G132" s="22"/>
      <c r="H132" s="8"/>
      <c r="I132" s="9"/>
      <c r="J132" s="10"/>
      <c r="K132" s="10"/>
    </row>
    <row r="133" spans="1:11" ht="15">
      <c r="A133" s="22"/>
      <c r="B133" s="6"/>
      <c r="C133" s="7" t="s">
        <v>91</v>
      </c>
      <c r="D133" s="1">
        <v>0</v>
      </c>
      <c r="E133" s="2">
        <v>90</v>
      </c>
      <c r="F133" s="4"/>
      <c r="G133" s="22"/>
      <c r="H133" s="8"/>
      <c r="I133" s="9"/>
      <c r="J133" s="10"/>
      <c r="K133" s="10"/>
    </row>
    <row r="134" spans="1:11" ht="15">
      <c r="A134" s="22"/>
      <c r="B134" s="6"/>
      <c r="C134" s="7" t="s">
        <v>92</v>
      </c>
      <c r="D134" s="1">
        <v>12</v>
      </c>
      <c r="E134" s="2">
        <v>90</v>
      </c>
      <c r="F134" s="4"/>
      <c r="G134" s="22"/>
      <c r="H134" s="8"/>
      <c r="I134" s="9"/>
      <c r="J134" s="10"/>
      <c r="K134" s="10"/>
    </row>
    <row r="135" spans="1:11" ht="15">
      <c r="A135" s="22"/>
      <c r="B135" s="6"/>
      <c r="C135" s="7" t="s">
        <v>93</v>
      </c>
      <c r="D135" s="1">
        <v>5</v>
      </c>
      <c r="E135" s="2">
        <v>90</v>
      </c>
      <c r="F135" s="4"/>
      <c r="G135" s="22"/>
      <c r="H135" s="8"/>
      <c r="I135" s="9"/>
      <c r="J135" s="10"/>
      <c r="K135" s="10"/>
    </row>
    <row r="136" spans="1:11" ht="15">
      <c r="A136" s="22"/>
      <c r="B136" s="6"/>
      <c r="C136" s="7" t="s">
        <v>94</v>
      </c>
      <c r="D136" s="1">
        <v>4</v>
      </c>
      <c r="E136" s="2">
        <v>90</v>
      </c>
      <c r="F136" s="4"/>
      <c r="G136" s="22"/>
      <c r="H136" s="8"/>
      <c r="I136" s="9"/>
      <c r="J136" s="10"/>
      <c r="K136" s="10"/>
    </row>
    <row r="137" spans="1:11" ht="15">
      <c r="A137" s="22"/>
      <c r="B137" s="6"/>
      <c r="C137" s="7" t="s">
        <v>95</v>
      </c>
      <c r="D137" s="1">
        <v>11</v>
      </c>
      <c r="E137" s="2">
        <v>90</v>
      </c>
      <c r="F137" s="4"/>
      <c r="G137" s="22"/>
      <c r="H137" s="8"/>
      <c r="I137" s="9"/>
      <c r="J137" s="10"/>
      <c r="K137" s="10"/>
    </row>
    <row r="138" spans="1:11" ht="15.75" thickBot="1">
      <c r="A138" s="22"/>
      <c r="B138" s="27"/>
      <c r="C138" s="18"/>
      <c r="D138" s="19">
        <f>SUM(D131:D137)</f>
        <v>38</v>
      </c>
      <c r="E138" s="20"/>
      <c r="F138" s="21"/>
      <c r="G138" s="22"/>
      <c r="H138" s="8"/>
      <c r="I138" s="9"/>
      <c r="J138" s="10"/>
      <c r="K138" s="10"/>
    </row>
    <row r="139" spans="1:11" ht="15.75" thickTop="1">
      <c r="A139" s="22"/>
      <c r="B139" s="6"/>
      <c r="C139" s="7" t="s">
        <v>23</v>
      </c>
      <c r="D139" s="1">
        <v>1</v>
      </c>
      <c r="E139" s="2">
        <v>95</v>
      </c>
      <c r="F139" s="4"/>
      <c r="G139" s="22"/>
    </row>
    <row r="140" spans="1:11" ht="15">
      <c r="A140" s="22"/>
      <c r="B140" s="6"/>
      <c r="C140" s="7" t="s">
        <v>24</v>
      </c>
      <c r="D140" s="1">
        <v>0</v>
      </c>
      <c r="E140" s="2">
        <v>95</v>
      </c>
      <c r="F140" s="4"/>
      <c r="G140" s="22"/>
    </row>
    <row r="141" spans="1:11" ht="15">
      <c r="A141" s="22"/>
      <c r="B141" s="6"/>
      <c r="C141" s="7" t="s">
        <v>25</v>
      </c>
      <c r="D141" s="1">
        <v>1</v>
      </c>
      <c r="E141" s="2">
        <v>95</v>
      </c>
      <c r="F141" s="4"/>
      <c r="G141" s="22"/>
    </row>
    <row r="142" spans="1:11" ht="15">
      <c r="A142" s="22"/>
      <c r="B142" s="6"/>
      <c r="C142" s="7" t="s">
        <v>26</v>
      </c>
      <c r="D142" s="1">
        <v>1</v>
      </c>
      <c r="E142" s="2">
        <v>95</v>
      </c>
      <c r="F142" s="4"/>
      <c r="G142" s="22"/>
    </row>
    <row r="143" spans="1:11" ht="15">
      <c r="A143" s="22"/>
      <c r="B143" s="6"/>
      <c r="C143" s="7" t="s">
        <v>27</v>
      </c>
      <c r="D143" s="1">
        <v>1</v>
      </c>
      <c r="E143" s="2">
        <v>95</v>
      </c>
      <c r="F143" s="4"/>
      <c r="G143" s="22"/>
    </row>
    <row r="144" spans="1:11" ht="15">
      <c r="A144" s="22"/>
      <c r="B144" s="6"/>
      <c r="C144" s="7" t="s">
        <v>28</v>
      </c>
      <c r="D144" s="1">
        <v>2</v>
      </c>
      <c r="E144" s="2">
        <v>95</v>
      </c>
      <c r="F144" s="4"/>
      <c r="G144" s="22"/>
    </row>
    <row r="145" spans="1:7" ht="15">
      <c r="A145" s="22"/>
      <c r="B145" s="6"/>
      <c r="C145" s="7" t="s">
        <v>29</v>
      </c>
      <c r="D145" s="1">
        <v>1</v>
      </c>
      <c r="E145" s="2">
        <v>95</v>
      </c>
      <c r="F145" s="4"/>
      <c r="G145" s="22"/>
    </row>
    <row r="146" spans="1:7" ht="15.75" thickBot="1">
      <c r="A146" s="22"/>
      <c r="B146" s="27"/>
      <c r="C146" s="18"/>
      <c r="D146" s="19">
        <f>SUM(D139:D145)</f>
        <v>7</v>
      </c>
      <c r="E146" s="20"/>
      <c r="F146" s="21"/>
      <c r="G146" s="22"/>
    </row>
    <row r="147" spans="1:7" ht="15.75" thickTop="1">
      <c r="A147" s="22"/>
      <c r="B147" s="6"/>
      <c r="C147" s="7" t="s">
        <v>30</v>
      </c>
      <c r="D147" s="1">
        <v>1</v>
      </c>
      <c r="E147" s="2">
        <v>95</v>
      </c>
      <c r="F147" s="4"/>
      <c r="G147" s="22"/>
    </row>
    <row r="148" spans="1:7" ht="15">
      <c r="A148" s="22"/>
      <c r="B148" s="6"/>
      <c r="C148" s="7" t="s">
        <v>251</v>
      </c>
      <c r="D148" s="1">
        <v>0</v>
      </c>
      <c r="E148" s="2">
        <v>95</v>
      </c>
      <c r="F148" s="4"/>
      <c r="G148" s="22"/>
    </row>
    <row r="149" spans="1:7" ht="15">
      <c r="A149" s="22"/>
      <c r="B149" s="6"/>
      <c r="C149" s="7" t="s">
        <v>252</v>
      </c>
      <c r="D149" s="1">
        <v>0</v>
      </c>
      <c r="E149" s="2">
        <v>95</v>
      </c>
      <c r="F149" s="4"/>
      <c r="G149" s="22"/>
    </row>
    <row r="150" spans="1:7" ht="15">
      <c r="A150" s="22"/>
      <c r="B150" s="6"/>
      <c r="C150" s="7" t="s">
        <v>31</v>
      </c>
      <c r="D150" s="1">
        <v>1</v>
      </c>
      <c r="E150" s="2">
        <v>95</v>
      </c>
      <c r="F150" s="4"/>
      <c r="G150" s="22"/>
    </row>
    <row r="151" spans="1:7" ht="15">
      <c r="A151" s="22"/>
      <c r="B151" s="6"/>
      <c r="C151" s="7" t="s">
        <v>32</v>
      </c>
      <c r="D151" s="1">
        <v>1</v>
      </c>
      <c r="E151" s="2">
        <v>95</v>
      </c>
      <c r="F151" s="4"/>
      <c r="G151" s="22"/>
    </row>
    <row r="152" spans="1:7" ht="15">
      <c r="A152" s="22"/>
      <c r="B152" s="6"/>
      <c r="C152" s="7" t="s">
        <v>33</v>
      </c>
      <c r="D152" s="1">
        <v>1</v>
      </c>
      <c r="E152" s="2">
        <v>95</v>
      </c>
      <c r="F152" s="17"/>
      <c r="G152" s="22"/>
    </row>
    <row r="153" spans="1:7" ht="15">
      <c r="A153" s="22"/>
      <c r="B153" s="6"/>
      <c r="C153" s="7" t="s">
        <v>34</v>
      </c>
      <c r="D153" s="1">
        <v>2</v>
      </c>
      <c r="E153" s="2">
        <v>95</v>
      </c>
      <c r="F153" s="17"/>
      <c r="G153" s="22"/>
    </row>
    <row r="154" spans="1:7" ht="15.75" thickBot="1">
      <c r="A154" s="22"/>
      <c r="B154" s="27"/>
      <c r="C154" s="18"/>
      <c r="D154" s="19">
        <f>SUM(D147:D153)</f>
        <v>6</v>
      </c>
      <c r="E154" s="20"/>
      <c r="F154" s="21"/>
      <c r="G154" s="22"/>
    </row>
    <row r="155" spans="1:7" ht="15.75" thickTop="1">
      <c r="A155" s="22"/>
      <c r="B155" s="6"/>
      <c r="C155" s="7" t="s">
        <v>258</v>
      </c>
      <c r="D155" s="1">
        <v>3</v>
      </c>
      <c r="E155" s="2">
        <v>95</v>
      </c>
      <c r="G155" s="22"/>
    </row>
    <row r="156" spans="1:7" ht="15">
      <c r="A156" s="22"/>
      <c r="B156" s="6"/>
      <c r="C156" s="7" t="s">
        <v>259</v>
      </c>
      <c r="D156" s="1">
        <v>0</v>
      </c>
      <c r="E156" s="2">
        <v>95</v>
      </c>
      <c r="G156" s="22"/>
    </row>
    <row r="157" spans="1:7" ht="15">
      <c r="A157" s="22"/>
      <c r="B157" s="6"/>
      <c r="C157" s="7" t="s">
        <v>253</v>
      </c>
      <c r="D157" s="1">
        <v>0</v>
      </c>
      <c r="E157" s="2">
        <v>95</v>
      </c>
      <c r="F157" s="4"/>
      <c r="G157" s="22"/>
    </row>
    <row r="158" spans="1:7" ht="15">
      <c r="A158" s="22"/>
      <c r="B158" s="6"/>
      <c r="C158" s="7" t="s">
        <v>254</v>
      </c>
      <c r="D158" s="1">
        <v>0</v>
      </c>
      <c r="E158" s="2">
        <v>95</v>
      </c>
      <c r="F158" s="4"/>
      <c r="G158" s="22"/>
    </row>
    <row r="159" spans="1:7" ht="15">
      <c r="A159" s="22"/>
      <c r="B159" s="6"/>
      <c r="C159" s="7" t="s">
        <v>255</v>
      </c>
      <c r="D159" s="1">
        <v>0</v>
      </c>
      <c r="E159" s="2">
        <v>95</v>
      </c>
      <c r="F159" s="4"/>
      <c r="G159" s="22"/>
    </row>
    <row r="160" spans="1:7" ht="15">
      <c r="A160" s="22"/>
      <c r="B160" s="6"/>
      <c r="C160" s="7" t="s">
        <v>256</v>
      </c>
      <c r="D160" s="1">
        <v>1</v>
      </c>
      <c r="E160" s="2">
        <v>95</v>
      </c>
      <c r="F160" s="17"/>
      <c r="G160" s="22"/>
    </row>
    <row r="161" spans="1:7" ht="15">
      <c r="A161" s="22"/>
      <c r="B161" s="6"/>
      <c r="C161" s="7" t="s">
        <v>257</v>
      </c>
      <c r="D161" s="1">
        <v>2</v>
      </c>
      <c r="E161" s="2">
        <v>95</v>
      </c>
      <c r="F161" s="17"/>
      <c r="G161" s="22"/>
    </row>
    <row r="162" spans="1:7" ht="15.75" thickBot="1">
      <c r="A162" s="22"/>
      <c r="B162" s="27"/>
      <c r="C162" s="18"/>
      <c r="D162" s="19">
        <f>SUM(D155:D161)</f>
        <v>6</v>
      </c>
      <c r="E162" s="20"/>
      <c r="F162" s="21"/>
      <c r="G162" s="22"/>
    </row>
    <row r="163" spans="1:7" ht="15.75" thickTop="1">
      <c r="A163" s="22"/>
      <c r="B163" s="6"/>
      <c r="C163" s="7" t="s">
        <v>266</v>
      </c>
      <c r="D163" s="1">
        <v>2</v>
      </c>
      <c r="E163" s="2">
        <v>95</v>
      </c>
      <c r="G163" s="22"/>
    </row>
    <row r="164" spans="1:7" ht="15">
      <c r="A164" s="22"/>
      <c r="B164" s="6"/>
      <c r="C164" s="7" t="s">
        <v>260</v>
      </c>
      <c r="D164" s="1">
        <v>0</v>
      </c>
      <c r="E164" s="2">
        <v>95</v>
      </c>
      <c r="G164" s="22"/>
    </row>
    <row r="165" spans="1:7" ht="15">
      <c r="A165" s="22"/>
      <c r="B165" s="6"/>
      <c r="C165" s="7" t="s">
        <v>261</v>
      </c>
      <c r="D165" s="1">
        <v>0</v>
      </c>
      <c r="E165" s="2">
        <v>95</v>
      </c>
      <c r="F165" s="4"/>
      <c r="G165" s="22"/>
    </row>
    <row r="166" spans="1:7" ht="15">
      <c r="A166" s="22"/>
      <c r="B166" s="6"/>
      <c r="C166" s="7" t="s">
        <v>262</v>
      </c>
      <c r="D166" s="1">
        <v>0</v>
      </c>
      <c r="E166" s="2">
        <v>95</v>
      </c>
      <c r="G166" s="22"/>
    </row>
    <row r="167" spans="1:7" ht="15">
      <c r="A167" s="22"/>
      <c r="B167" s="6"/>
      <c r="C167" s="7" t="s">
        <v>263</v>
      </c>
      <c r="D167" s="1">
        <v>0</v>
      </c>
      <c r="E167" s="2">
        <v>95</v>
      </c>
      <c r="F167" s="4"/>
      <c r="G167" s="22"/>
    </row>
    <row r="168" spans="1:7" ht="15">
      <c r="A168" s="22"/>
      <c r="B168" s="6"/>
      <c r="C168" s="7" t="s">
        <v>264</v>
      </c>
      <c r="D168" s="1">
        <v>0</v>
      </c>
      <c r="E168" s="2">
        <v>95</v>
      </c>
      <c r="F168" s="17"/>
      <c r="G168" s="22"/>
    </row>
    <row r="169" spans="1:7" ht="15">
      <c r="A169" s="22"/>
      <c r="B169" s="6"/>
      <c r="C169" s="7" t="s">
        <v>265</v>
      </c>
      <c r="D169" s="1">
        <v>0</v>
      </c>
      <c r="E169" s="2">
        <v>95</v>
      </c>
      <c r="F169" s="17"/>
      <c r="G169" s="22"/>
    </row>
    <row r="170" spans="1:7" ht="15.75" thickBot="1">
      <c r="A170" s="22"/>
      <c r="B170" s="27"/>
      <c r="C170" s="18"/>
      <c r="D170" s="19">
        <f>SUM(D163:D169)</f>
        <v>2</v>
      </c>
      <c r="E170" s="20"/>
      <c r="F170" s="21"/>
      <c r="G170" s="22"/>
    </row>
    <row r="171" spans="1:7" ht="15.75" thickTop="1">
      <c r="A171" s="22"/>
      <c r="B171" s="6"/>
      <c r="C171" s="7" t="s">
        <v>267</v>
      </c>
      <c r="D171" s="1">
        <v>2</v>
      </c>
      <c r="E171" s="2">
        <v>80</v>
      </c>
      <c r="F171" s="4"/>
      <c r="G171" s="22"/>
    </row>
    <row r="172" spans="1:7" ht="15">
      <c r="A172" s="22"/>
      <c r="B172" s="6"/>
      <c r="C172" s="7" t="s">
        <v>35</v>
      </c>
      <c r="D172" s="1">
        <v>0</v>
      </c>
      <c r="E172" s="2">
        <v>80</v>
      </c>
      <c r="F172" s="4"/>
      <c r="G172" s="22"/>
    </row>
    <row r="173" spans="1:7" ht="15">
      <c r="A173" s="22"/>
      <c r="B173" s="6"/>
      <c r="C173" s="7" t="s">
        <v>268</v>
      </c>
      <c r="D173" s="1">
        <v>0</v>
      </c>
      <c r="E173" s="2">
        <v>80</v>
      </c>
      <c r="F173" s="4"/>
      <c r="G173" s="22"/>
    </row>
    <row r="174" spans="1:7" ht="15">
      <c r="A174" s="22"/>
      <c r="B174" s="6"/>
      <c r="C174" s="7" t="s">
        <v>269</v>
      </c>
      <c r="D174" s="12">
        <v>0</v>
      </c>
      <c r="E174" s="2">
        <v>80</v>
      </c>
      <c r="F174" s="17"/>
      <c r="G174" s="22"/>
    </row>
    <row r="175" spans="1:7" ht="15">
      <c r="A175" s="22"/>
      <c r="B175" s="6"/>
      <c r="C175" s="7" t="s">
        <v>270</v>
      </c>
      <c r="D175" s="12">
        <v>0</v>
      </c>
      <c r="E175" s="2">
        <v>80</v>
      </c>
      <c r="F175" s="17"/>
      <c r="G175" s="22"/>
    </row>
    <row r="176" spans="1:7" ht="15">
      <c r="A176" s="22"/>
      <c r="B176" s="6"/>
      <c r="C176" s="7" t="s">
        <v>36</v>
      </c>
      <c r="D176" s="12">
        <v>2</v>
      </c>
      <c r="E176" s="2">
        <v>80</v>
      </c>
      <c r="F176" s="17"/>
      <c r="G176" s="22"/>
    </row>
    <row r="177" spans="1:11" ht="15">
      <c r="A177" s="22"/>
      <c r="B177" s="6"/>
      <c r="C177" s="7" t="s">
        <v>37</v>
      </c>
      <c r="D177" s="12">
        <v>8</v>
      </c>
      <c r="E177" s="2">
        <v>80</v>
      </c>
      <c r="F177" s="17"/>
      <c r="G177" s="22"/>
    </row>
    <row r="178" spans="1:11" ht="15.75" thickBot="1">
      <c r="A178" s="22"/>
      <c r="B178" s="27"/>
      <c r="C178" s="18"/>
      <c r="D178" s="19">
        <f>SUM(D171:D177)</f>
        <v>12</v>
      </c>
      <c r="E178" s="20"/>
      <c r="F178" s="21"/>
      <c r="G178" s="22"/>
    </row>
    <row r="179" spans="1:11" ht="15.75" thickTop="1">
      <c r="A179" s="22"/>
      <c r="B179" s="6"/>
      <c r="C179" s="7" t="s">
        <v>276</v>
      </c>
      <c r="D179" s="1">
        <v>0</v>
      </c>
      <c r="E179" s="2">
        <v>105</v>
      </c>
      <c r="F179" s="4"/>
      <c r="G179" s="22"/>
      <c r="H179" s="8"/>
      <c r="I179" s="9"/>
      <c r="J179" s="10"/>
      <c r="K179" s="10"/>
    </row>
    <row r="180" spans="1:11" ht="15">
      <c r="A180" s="22"/>
      <c r="B180" s="6"/>
      <c r="C180" s="7" t="s">
        <v>277</v>
      </c>
      <c r="D180" s="1">
        <v>1</v>
      </c>
      <c r="E180" s="2">
        <v>105</v>
      </c>
      <c r="F180" s="4"/>
      <c r="G180" s="22"/>
      <c r="H180" s="8"/>
      <c r="I180" s="9"/>
      <c r="J180" s="10"/>
      <c r="K180" s="10"/>
    </row>
    <row r="181" spans="1:11" ht="15">
      <c r="A181" s="22"/>
      <c r="B181" s="6"/>
      <c r="C181" s="7" t="s">
        <v>271</v>
      </c>
      <c r="D181" s="1">
        <v>0</v>
      </c>
      <c r="E181" s="2">
        <v>105</v>
      </c>
      <c r="F181" s="4"/>
      <c r="G181" s="22"/>
      <c r="H181" s="8"/>
      <c r="I181" s="9"/>
      <c r="J181" s="10"/>
      <c r="K181" s="10"/>
    </row>
    <row r="182" spans="1:11" ht="15">
      <c r="A182" s="22"/>
      <c r="B182" s="6"/>
      <c r="C182" s="7" t="s">
        <v>272</v>
      </c>
      <c r="D182" s="1">
        <v>0</v>
      </c>
      <c r="E182" s="2">
        <v>105</v>
      </c>
      <c r="F182" s="4"/>
      <c r="G182" s="22"/>
      <c r="H182" s="8"/>
      <c r="I182" s="9"/>
      <c r="J182" s="10"/>
      <c r="K182" s="10"/>
    </row>
    <row r="183" spans="1:11" ht="15">
      <c r="A183" s="22"/>
      <c r="B183" s="6"/>
      <c r="C183" s="7" t="s">
        <v>273</v>
      </c>
      <c r="D183" s="1">
        <v>0</v>
      </c>
      <c r="E183" s="2">
        <v>105</v>
      </c>
      <c r="F183" s="4"/>
      <c r="G183" s="22"/>
      <c r="H183" s="8"/>
      <c r="I183" s="9"/>
      <c r="J183" s="10"/>
      <c r="K183" s="10"/>
    </row>
    <row r="184" spans="1:11" ht="15">
      <c r="A184" s="22"/>
      <c r="B184" s="6"/>
      <c r="C184" s="7" t="s">
        <v>274</v>
      </c>
      <c r="D184" s="1">
        <v>1</v>
      </c>
      <c r="E184" s="2">
        <v>105</v>
      </c>
      <c r="F184" s="4"/>
      <c r="G184" s="22"/>
      <c r="H184" s="8"/>
      <c r="I184" s="9"/>
      <c r="J184" s="10"/>
      <c r="K184" s="10"/>
    </row>
    <row r="185" spans="1:11" ht="15">
      <c r="A185" s="22"/>
      <c r="B185" s="6"/>
      <c r="C185" s="7" t="s">
        <v>275</v>
      </c>
      <c r="D185" s="1">
        <v>0</v>
      </c>
      <c r="E185" s="2">
        <v>105</v>
      </c>
      <c r="F185" s="4"/>
      <c r="G185" s="22"/>
      <c r="H185" s="8"/>
      <c r="I185" s="9"/>
      <c r="J185" s="10"/>
      <c r="K185" s="10"/>
    </row>
    <row r="186" spans="1:11" ht="15.75" thickBot="1">
      <c r="A186" s="22"/>
      <c r="B186" s="27"/>
      <c r="C186" s="18"/>
      <c r="D186" s="19">
        <f>SUM(D179:D185)</f>
        <v>2</v>
      </c>
      <c r="E186" s="20"/>
      <c r="F186" s="21"/>
      <c r="G186" s="22"/>
      <c r="H186" s="8"/>
      <c r="I186" s="9"/>
      <c r="J186" s="10"/>
      <c r="K186" s="10"/>
    </row>
    <row r="187" spans="1:11" ht="15.75" thickTop="1">
      <c r="A187" s="22"/>
      <c r="B187" s="6"/>
      <c r="C187" s="7" t="s">
        <v>284</v>
      </c>
      <c r="D187" s="1">
        <v>0</v>
      </c>
      <c r="E187" s="2">
        <v>100</v>
      </c>
      <c r="F187" s="30"/>
      <c r="G187" s="22"/>
      <c r="H187" s="8"/>
      <c r="I187" s="9"/>
      <c r="J187" s="10"/>
      <c r="K187" s="10"/>
    </row>
    <row r="188" spans="1:11" ht="15">
      <c r="A188" s="22"/>
      <c r="B188" s="6"/>
      <c r="C188" s="7" t="s">
        <v>278</v>
      </c>
      <c r="D188" s="1">
        <v>0</v>
      </c>
      <c r="E188" s="2">
        <v>100</v>
      </c>
      <c r="F188" s="30"/>
      <c r="G188" s="22"/>
      <c r="H188" s="8"/>
      <c r="I188" s="9"/>
      <c r="J188" s="10"/>
      <c r="K188" s="10"/>
    </row>
    <row r="189" spans="1:11" ht="15">
      <c r="A189" s="22"/>
      <c r="B189" s="6"/>
      <c r="C189" s="7" t="s">
        <v>279</v>
      </c>
      <c r="D189" s="1">
        <v>0</v>
      </c>
      <c r="E189" s="2">
        <v>100</v>
      </c>
      <c r="F189" s="30"/>
      <c r="G189" s="22"/>
      <c r="H189" s="8"/>
      <c r="I189" s="9"/>
      <c r="J189" s="10"/>
      <c r="K189" s="10"/>
    </row>
    <row r="190" spans="1:11" ht="15">
      <c r="A190" s="22"/>
      <c r="B190" s="6"/>
      <c r="C190" s="7" t="s">
        <v>280</v>
      </c>
      <c r="D190" s="1">
        <v>0</v>
      </c>
      <c r="E190" s="2">
        <v>100</v>
      </c>
      <c r="F190" s="30"/>
      <c r="G190" s="22"/>
      <c r="H190" s="8"/>
      <c r="I190" s="9"/>
      <c r="J190" s="10"/>
      <c r="K190" s="10"/>
    </row>
    <row r="191" spans="1:11" ht="15">
      <c r="A191" s="22"/>
      <c r="B191" s="6"/>
      <c r="C191" s="7" t="s">
        <v>281</v>
      </c>
      <c r="D191" s="1">
        <v>0</v>
      </c>
      <c r="E191" s="2">
        <v>100</v>
      </c>
      <c r="F191" s="30"/>
      <c r="G191" s="22"/>
      <c r="H191" s="8"/>
      <c r="I191" s="9"/>
      <c r="J191" s="10"/>
      <c r="K191" s="10"/>
    </row>
    <row r="192" spans="1:11" ht="15">
      <c r="A192" s="22"/>
      <c r="B192" s="6"/>
      <c r="C192" s="7" t="s">
        <v>282</v>
      </c>
      <c r="D192" s="1">
        <v>2</v>
      </c>
      <c r="E192" s="2">
        <v>100</v>
      </c>
      <c r="F192" s="30"/>
      <c r="G192" s="22"/>
      <c r="H192" s="8"/>
      <c r="I192" s="9"/>
      <c r="J192" s="10"/>
      <c r="K192" s="10"/>
    </row>
    <row r="193" spans="1:11" ht="15">
      <c r="A193" s="22"/>
      <c r="B193" s="6"/>
      <c r="C193" s="7" t="s">
        <v>283</v>
      </c>
      <c r="D193" s="1">
        <v>1</v>
      </c>
      <c r="E193" s="2">
        <v>100</v>
      </c>
      <c r="F193" s="30"/>
      <c r="G193" s="22"/>
      <c r="H193" s="8"/>
      <c r="I193" s="9"/>
      <c r="J193" s="10"/>
      <c r="K193" s="10"/>
    </row>
    <row r="194" spans="1:11" ht="15.75" thickBot="1">
      <c r="A194" s="22"/>
      <c r="B194" s="27"/>
      <c r="C194" s="18"/>
      <c r="D194" s="19">
        <f>SUM(D187:D193)</f>
        <v>3</v>
      </c>
      <c r="E194" s="20"/>
      <c r="F194" s="30"/>
      <c r="G194" s="22"/>
      <c r="H194" s="8"/>
      <c r="I194" s="9"/>
      <c r="J194" s="10"/>
      <c r="K194" s="10"/>
    </row>
    <row r="195" spans="1:11" ht="15.75" thickTop="1">
      <c r="A195" s="22"/>
      <c r="B195" s="6"/>
      <c r="C195" s="7" t="s">
        <v>96</v>
      </c>
      <c r="D195" s="1">
        <v>0</v>
      </c>
      <c r="E195" s="2">
        <v>105</v>
      </c>
      <c r="F195" s="4"/>
      <c r="G195" s="22"/>
      <c r="H195" s="8"/>
      <c r="I195" s="9"/>
      <c r="J195" s="10"/>
      <c r="K195" s="10"/>
    </row>
    <row r="196" spans="1:11" ht="15">
      <c r="A196" s="22"/>
      <c r="B196" s="6"/>
      <c r="C196" s="7" t="s">
        <v>97</v>
      </c>
      <c r="D196" s="1">
        <v>0</v>
      </c>
      <c r="E196" s="2">
        <v>105</v>
      </c>
      <c r="F196" s="4"/>
      <c r="G196" s="22"/>
      <c r="H196" s="8"/>
      <c r="I196" s="9"/>
      <c r="J196" s="10"/>
      <c r="K196" s="10"/>
    </row>
    <row r="197" spans="1:11" ht="15">
      <c r="A197" s="22"/>
      <c r="B197" s="6"/>
      <c r="C197" s="7" t="s">
        <v>98</v>
      </c>
      <c r="D197" s="1">
        <v>0</v>
      </c>
      <c r="E197" s="2">
        <v>105</v>
      </c>
      <c r="F197" s="4"/>
      <c r="G197" s="22"/>
      <c r="H197" s="8"/>
      <c r="I197" s="9"/>
      <c r="J197" s="10"/>
      <c r="K197" s="10"/>
    </row>
    <row r="198" spans="1:11" ht="15">
      <c r="A198" s="22"/>
      <c r="B198" s="6"/>
      <c r="C198" s="7" t="s">
        <v>99</v>
      </c>
      <c r="D198" s="1">
        <v>0</v>
      </c>
      <c r="E198" s="2">
        <v>105</v>
      </c>
      <c r="F198" s="4"/>
      <c r="G198" s="22"/>
      <c r="H198" s="8"/>
      <c r="I198" s="9"/>
      <c r="J198" s="10"/>
      <c r="K198" s="10"/>
    </row>
    <row r="199" spans="1:11" ht="15">
      <c r="A199" s="22"/>
      <c r="B199" s="6"/>
      <c r="C199" s="7" t="s">
        <v>100</v>
      </c>
      <c r="D199" s="1">
        <v>1</v>
      </c>
      <c r="E199" s="2">
        <v>105</v>
      </c>
      <c r="F199" s="4"/>
      <c r="G199" s="22"/>
      <c r="H199" s="8"/>
      <c r="I199" s="9"/>
      <c r="J199" s="10"/>
      <c r="K199" s="10"/>
    </row>
    <row r="200" spans="1:11" ht="15">
      <c r="A200" s="22"/>
      <c r="B200" s="6"/>
      <c r="C200" s="7" t="s">
        <v>101</v>
      </c>
      <c r="D200" s="1">
        <v>3</v>
      </c>
      <c r="E200" s="2">
        <v>105</v>
      </c>
      <c r="F200" s="4"/>
      <c r="G200" s="22"/>
      <c r="H200" s="8"/>
      <c r="I200" s="9"/>
      <c r="J200" s="10"/>
      <c r="K200" s="10"/>
    </row>
    <row r="201" spans="1:11" ht="15">
      <c r="A201" s="22"/>
      <c r="B201" s="6"/>
      <c r="C201" s="7" t="s">
        <v>102</v>
      </c>
      <c r="D201" s="1">
        <v>3</v>
      </c>
      <c r="E201" s="2">
        <v>105</v>
      </c>
      <c r="F201" s="4"/>
      <c r="G201" s="22"/>
      <c r="H201" s="8"/>
      <c r="I201" s="9"/>
      <c r="J201" s="10"/>
      <c r="K201" s="10"/>
    </row>
    <row r="202" spans="1:11" ht="15.75" thickBot="1">
      <c r="A202" s="22"/>
      <c r="B202" s="27"/>
      <c r="C202" s="18"/>
      <c r="D202" s="19">
        <f>SUM(D195:D201)</f>
        <v>7</v>
      </c>
      <c r="E202" s="20"/>
      <c r="F202" s="21"/>
      <c r="G202" s="22"/>
      <c r="H202" s="8"/>
      <c r="I202" s="9"/>
      <c r="J202" s="10"/>
      <c r="K202" s="10"/>
    </row>
    <row r="203" spans="1:11" ht="15.75" thickTop="1">
      <c r="A203" s="22"/>
      <c r="B203" s="6"/>
      <c r="C203" s="7" t="s">
        <v>38</v>
      </c>
      <c r="D203" s="1">
        <v>0</v>
      </c>
      <c r="E203" s="2">
        <v>86</v>
      </c>
      <c r="F203" s="4"/>
      <c r="G203" s="22"/>
    </row>
    <row r="204" spans="1:11" ht="15">
      <c r="A204" s="22"/>
      <c r="B204" s="6"/>
      <c r="C204" s="7" t="s">
        <v>39</v>
      </c>
      <c r="D204" s="1">
        <v>0</v>
      </c>
      <c r="E204" s="2">
        <v>86</v>
      </c>
      <c r="F204" s="4"/>
      <c r="G204" s="22"/>
    </row>
    <row r="205" spans="1:11" ht="15">
      <c r="A205" s="22"/>
      <c r="B205" s="6"/>
      <c r="C205" s="7" t="s">
        <v>285</v>
      </c>
      <c r="D205" s="1">
        <v>0</v>
      </c>
      <c r="E205" s="2">
        <v>86</v>
      </c>
      <c r="F205" s="4"/>
      <c r="G205" s="22"/>
    </row>
    <row r="206" spans="1:11" ht="15">
      <c r="A206" s="22"/>
      <c r="B206" s="6"/>
      <c r="C206" s="7" t="s">
        <v>286</v>
      </c>
      <c r="D206" s="1">
        <v>0</v>
      </c>
      <c r="E206" s="2">
        <v>86</v>
      </c>
      <c r="F206" s="17"/>
      <c r="G206" s="22"/>
    </row>
    <row r="207" spans="1:11" ht="15">
      <c r="A207" s="22"/>
      <c r="B207" s="6"/>
      <c r="C207" s="7" t="s">
        <v>287</v>
      </c>
      <c r="D207" s="1">
        <v>0</v>
      </c>
      <c r="E207" s="2">
        <v>86</v>
      </c>
      <c r="F207" s="17"/>
      <c r="G207" s="22"/>
    </row>
    <row r="208" spans="1:11" ht="15">
      <c r="A208" s="22"/>
      <c r="B208" s="6"/>
      <c r="C208" s="7" t="s">
        <v>288</v>
      </c>
      <c r="D208" s="1">
        <v>0</v>
      </c>
      <c r="E208" s="2">
        <v>86</v>
      </c>
      <c r="F208" s="17"/>
      <c r="G208" s="22"/>
    </row>
    <row r="209" spans="1:7" ht="15">
      <c r="A209" s="22"/>
      <c r="B209" s="6"/>
      <c r="C209" s="7" t="s">
        <v>40</v>
      </c>
      <c r="D209" s="1">
        <v>3</v>
      </c>
      <c r="E209" s="2">
        <v>86</v>
      </c>
      <c r="F209" s="17"/>
      <c r="G209" s="22"/>
    </row>
    <row r="210" spans="1:7" ht="15.75" thickBot="1">
      <c r="A210" s="22"/>
      <c r="B210" s="27"/>
      <c r="C210" s="18"/>
      <c r="D210" s="19">
        <f>SUM(D203:D209)</f>
        <v>3</v>
      </c>
      <c r="E210" s="20"/>
      <c r="F210" s="21"/>
      <c r="G210" s="22"/>
    </row>
    <row r="211" spans="1:7" ht="15.75" thickTop="1">
      <c r="A211" s="22"/>
      <c r="B211" s="6"/>
      <c r="C211" s="7" t="s">
        <v>300</v>
      </c>
      <c r="D211" s="1">
        <v>0</v>
      </c>
      <c r="E211" s="2">
        <v>86</v>
      </c>
      <c r="F211" s="4"/>
      <c r="G211" s="22"/>
    </row>
    <row r="212" spans="1:7" ht="15">
      <c r="A212" s="22"/>
      <c r="B212" s="6"/>
      <c r="C212" s="7" t="s">
        <v>295</v>
      </c>
      <c r="D212" s="1">
        <v>0</v>
      </c>
      <c r="E212" s="2">
        <v>86</v>
      </c>
      <c r="F212" s="4"/>
      <c r="G212" s="22"/>
    </row>
    <row r="213" spans="1:7" ht="15">
      <c r="A213" s="22"/>
      <c r="B213" s="6"/>
      <c r="C213" s="7" t="s">
        <v>316</v>
      </c>
      <c r="D213" s="1">
        <v>0</v>
      </c>
      <c r="E213" s="2">
        <v>86</v>
      </c>
      <c r="F213" s="4"/>
      <c r="G213" s="22"/>
    </row>
    <row r="214" spans="1:7" ht="15">
      <c r="A214" s="22"/>
      <c r="B214" s="6"/>
      <c r="C214" s="7" t="s">
        <v>296</v>
      </c>
      <c r="D214" s="1">
        <v>0</v>
      </c>
      <c r="E214" s="2">
        <v>86</v>
      </c>
      <c r="F214" s="4"/>
      <c r="G214" s="22"/>
    </row>
    <row r="215" spans="1:7" ht="15">
      <c r="A215" s="22"/>
      <c r="B215" s="6"/>
      <c r="C215" s="7" t="s">
        <v>297</v>
      </c>
      <c r="D215" s="1">
        <v>0</v>
      </c>
      <c r="E215" s="2">
        <v>86</v>
      </c>
      <c r="F215" s="4"/>
      <c r="G215" s="22"/>
    </row>
    <row r="216" spans="1:7" ht="15">
      <c r="A216" s="22"/>
      <c r="B216" s="6"/>
      <c r="C216" s="7" t="s">
        <v>298</v>
      </c>
      <c r="D216" s="1">
        <v>0</v>
      </c>
      <c r="E216" s="2">
        <v>86</v>
      </c>
      <c r="F216" s="17"/>
      <c r="G216" s="22"/>
    </row>
    <row r="217" spans="1:7" ht="15">
      <c r="A217" s="22"/>
      <c r="B217" s="6"/>
      <c r="C217" s="7" t="s">
        <v>299</v>
      </c>
      <c r="D217" s="1">
        <v>1</v>
      </c>
      <c r="E217" s="2">
        <v>86</v>
      </c>
      <c r="F217" s="17"/>
      <c r="G217" s="22"/>
    </row>
    <row r="218" spans="1:7" ht="15.75" thickBot="1">
      <c r="A218" s="22"/>
      <c r="B218" s="27"/>
      <c r="C218" s="18"/>
      <c r="D218" s="19">
        <f>SUM(D211:D217)</f>
        <v>1</v>
      </c>
      <c r="E218" s="20"/>
      <c r="F218" s="21"/>
      <c r="G218" s="22"/>
    </row>
    <row r="219" spans="1:7" ht="15.75" thickTop="1">
      <c r="A219" s="22"/>
      <c r="B219" s="6"/>
      <c r="C219" s="7" t="s">
        <v>306</v>
      </c>
      <c r="D219" s="1">
        <v>2</v>
      </c>
      <c r="E219" s="2">
        <v>100</v>
      </c>
      <c r="F219" s="30"/>
      <c r="G219" s="22"/>
    </row>
    <row r="220" spans="1:7" ht="15">
      <c r="A220" s="22"/>
      <c r="B220" s="6"/>
      <c r="C220" s="7" t="s">
        <v>301</v>
      </c>
      <c r="D220" s="1">
        <v>4</v>
      </c>
      <c r="E220" s="2">
        <v>100</v>
      </c>
      <c r="F220" s="30"/>
      <c r="G220" s="22"/>
    </row>
    <row r="221" spans="1:7" ht="15">
      <c r="A221" s="22"/>
      <c r="B221" s="6"/>
      <c r="C221" s="7" t="s">
        <v>314</v>
      </c>
      <c r="D221" s="1">
        <v>1</v>
      </c>
      <c r="E221" s="2">
        <v>100</v>
      </c>
      <c r="F221" s="30"/>
      <c r="G221" s="22"/>
    </row>
    <row r="222" spans="1:7" ht="15">
      <c r="A222" s="22"/>
      <c r="B222" s="6"/>
      <c r="C222" s="7" t="s">
        <v>302</v>
      </c>
      <c r="D222" s="1">
        <v>0</v>
      </c>
      <c r="E222" s="2">
        <v>100</v>
      </c>
      <c r="F222" s="30"/>
      <c r="G222" s="22"/>
    </row>
    <row r="223" spans="1:7" ht="15">
      <c r="A223" s="22"/>
      <c r="B223" s="6"/>
      <c r="C223" s="7" t="s">
        <v>303</v>
      </c>
      <c r="D223" s="1">
        <v>0</v>
      </c>
      <c r="E223" s="2">
        <v>100</v>
      </c>
      <c r="F223" s="30"/>
      <c r="G223" s="22"/>
    </row>
    <row r="224" spans="1:7" ht="15">
      <c r="A224" s="22"/>
      <c r="B224" s="6"/>
      <c r="C224" s="7" t="s">
        <v>304</v>
      </c>
      <c r="D224" s="1">
        <v>0</v>
      </c>
      <c r="E224" s="2">
        <v>100</v>
      </c>
      <c r="F224" s="30"/>
      <c r="G224" s="22"/>
    </row>
    <row r="225" spans="1:7" ht="15">
      <c r="A225" s="22"/>
      <c r="B225" s="6"/>
      <c r="C225" s="7" t="s">
        <v>305</v>
      </c>
      <c r="D225" s="1">
        <v>0</v>
      </c>
      <c r="E225" s="2">
        <v>100</v>
      </c>
      <c r="F225" s="30"/>
      <c r="G225" s="22"/>
    </row>
    <row r="226" spans="1:7" ht="15.75" thickBot="1">
      <c r="A226" s="22"/>
      <c r="B226" s="27"/>
      <c r="C226" s="18"/>
      <c r="D226" s="19">
        <f>SUM(D219:D225)</f>
        <v>7</v>
      </c>
      <c r="E226" s="20"/>
      <c r="F226" s="21"/>
      <c r="G226" s="22"/>
    </row>
    <row r="227" spans="1:7" ht="15.75" thickTop="1">
      <c r="A227" s="22"/>
      <c r="B227" s="6"/>
      <c r="C227" s="7" t="s">
        <v>312</v>
      </c>
      <c r="D227" s="1">
        <v>0</v>
      </c>
      <c r="E227" s="2">
        <v>100</v>
      </c>
      <c r="F227" s="30"/>
      <c r="G227" s="22"/>
    </row>
    <row r="228" spans="1:7" ht="15">
      <c r="A228" s="22"/>
      <c r="B228" s="6"/>
      <c r="C228" s="7" t="s">
        <v>307</v>
      </c>
      <c r="D228" s="1">
        <v>0</v>
      </c>
      <c r="E228" s="2">
        <v>100</v>
      </c>
      <c r="F228" s="30"/>
      <c r="G228" s="22"/>
    </row>
    <row r="229" spans="1:7" ht="15">
      <c r="A229" s="22"/>
      <c r="B229" s="6"/>
      <c r="C229" s="7" t="s">
        <v>313</v>
      </c>
      <c r="D229" s="1">
        <v>0</v>
      </c>
      <c r="E229" s="2">
        <v>100</v>
      </c>
      <c r="F229" s="30"/>
      <c r="G229" s="22"/>
    </row>
    <row r="230" spans="1:7" ht="15">
      <c r="A230" s="22"/>
      <c r="B230" s="6"/>
      <c r="C230" s="7" t="s">
        <v>308</v>
      </c>
      <c r="D230" s="1">
        <v>0</v>
      </c>
      <c r="E230" s="2">
        <v>100</v>
      </c>
      <c r="F230" s="30"/>
      <c r="G230" s="22"/>
    </row>
    <row r="231" spans="1:7" ht="15">
      <c r="A231" s="22"/>
      <c r="B231" s="6"/>
      <c r="C231" s="7" t="s">
        <v>309</v>
      </c>
      <c r="D231" s="1">
        <v>6</v>
      </c>
      <c r="E231" s="2">
        <v>100</v>
      </c>
      <c r="F231" s="30"/>
      <c r="G231" s="22"/>
    </row>
    <row r="232" spans="1:7" ht="15">
      <c r="A232" s="22"/>
      <c r="B232" s="6"/>
      <c r="C232" s="7" t="s">
        <v>310</v>
      </c>
      <c r="D232" s="1">
        <v>0</v>
      </c>
      <c r="E232" s="2">
        <v>100</v>
      </c>
      <c r="F232" s="30"/>
      <c r="G232" s="22"/>
    </row>
    <row r="233" spans="1:7" ht="15">
      <c r="A233" s="22"/>
      <c r="B233" s="6"/>
      <c r="C233" s="7" t="s">
        <v>311</v>
      </c>
      <c r="D233" s="1">
        <v>4</v>
      </c>
      <c r="E233" s="2">
        <v>100</v>
      </c>
      <c r="F233" s="30"/>
      <c r="G233" s="22"/>
    </row>
    <row r="234" spans="1:7" ht="15.75" thickBot="1">
      <c r="A234" s="22"/>
      <c r="B234" s="27"/>
      <c r="C234" s="18"/>
      <c r="D234" s="19">
        <f>SUM(D227:D233)</f>
        <v>10</v>
      </c>
      <c r="E234" s="20"/>
      <c r="F234" s="18"/>
      <c r="G234" s="22"/>
    </row>
    <row r="235" spans="1:7" ht="15.75" thickTop="1">
      <c r="A235" s="22"/>
      <c r="B235" s="6"/>
      <c r="C235" s="7" t="s">
        <v>293</v>
      </c>
      <c r="D235" s="1">
        <v>0</v>
      </c>
      <c r="E235" s="2">
        <v>86</v>
      </c>
      <c r="F235" s="4"/>
      <c r="G235" s="22"/>
    </row>
    <row r="236" spans="1:7" ht="15">
      <c r="A236" s="22"/>
      <c r="B236" s="6"/>
      <c r="C236" s="7" t="s">
        <v>289</v>
      </c>
      <c r="D236" s="1">
        <v>0</v>
      </c>
      <c r="E236" s="2">
        <v>86</v>
      </c>
      <c r="F236" s="4"/>
      <c r="G236" s="22"/>
    </row>
    <row r="237" spans="1:7" ht="15">
      <c r="A237" s="22"/>
      <c r="B237" s="6"/>
      <c r="C237" s="7" t="s">
        <v>315</v>
      </c>
      <c r="D237" s="1">
        <v>0</v>
      </c>
      <c r="E237" s="2">
        <v>86</v>
      </c>
      <c r="F237" s="4"/>
      <c r="G237" s="22"/>
    </row>
    <row r="238" spans="1:7" ht="15">
      <c r="A238" s="22"/>
      <c r="B238" s="6"/>
      <c r="C238" s="7" t="s">
        <v>290</v>
      </c>
      <c r="D238" s="1">
        <v>0</v>
      </c>
      <c r="E238" s="2">
        <v>86</v>
      </c>
      <c r="F238" s="4"/>
      <c r="G238" s="22"/>
    </row>
    <row r="239" spans="1:7" ht="15">
      <c r="A239" s="22"/>
      <c r="B239" s="6"/>
      <c r="C239" s="7" t="s">
        <v>291</v>
      </c>
      <c r="D239" s="1">
        <v>0</v>
      </c>
      <c r="E239" s="2">
        <v>86</v>
      </c>
      <c r="F239" s="4"/>
      <c r="G239" s="22"/>
    </row>
    <row r="240" spans="1:7" ht="15">
      <c r="A240" s="22"/>
      <c r="B240" s="6"/>
      <c r="C240" s="7" t="s">
        <v>292</v>
      </c>
      <c r="D240" s="1">
        <v>0</v>
      </c>
      <c r="E240" s="2">
        <v>86</v>
      </c>
      <c r="F240" s="17"/>
      <c r="G240" s="22"/>
    </row>
    <row r="241" spans="1:11" ht="15">
      <c r="A241" s="22"/>
      <c r="B241" s="6"/>
      <c r="C241" s="7" t="s">
        <v>294</v>
      </c>
      <c r="D241" s="1">
        <v>2</v>
      </c>
      <c r="E241" s="2">
        <v>86</v>
      </c>
      <c r="F241" s="17"/>
      <c r="G241" s="22"/>
    </row>
    <row r="242" spans="1:11" ht="15.75" thickBot="1">
      <c r="A242" s="22"/>
      <c r="B242" s="27"/>
      <c r="C242" s="18"/>
      <c r="D242" s="19">
        <f>SUM(D235:D241)</f>
        <v>2</v>
      </c>
      <c r="E242" s="20"/>
      <c r="F242" s="21"/>
      <c r="G242" s="22"/>
    </row>
    <row r="243" spans="1:11" ht="15.75" thickTop="1">
      <c r="A243" s="22"/>
      <c r="B243" s="6"/>
      <c r="C243" s="7" t="s">
        <v>324</v>
      </c>
      <c r="D243" s="1">
        <v>0</v>
      </c>
      <c r="E243" s="2">
        <v>100</v>
      </c>
      <c r="F243" s="4"/>
      <c r="G243" s="22"/>
      <c r="H243" s="8"/>
      <c r="I243" s="9"/>
      <c r="J243" s="10"/>
      <c r="K243" s="10"/>
    </row>
    <row r="244" spans="1:11" ht="15">
      <c r="A244" s="22"/>
      <c r="B244" s="6"/>
      <c r="C244" s="7" t="s">
        <v>325</v>
      </c>
      <c r="D244" s="1">
        <v>0</v>
      </c>
      <c r="E244" s="2">
        <v>100</v>
      </c>
      <c r="F244" s="4"/>
      <c r="G244" s="22"/>
      <c r="H244" s="8"/>
      <c r="I244" s="9"/>
      <c r="J244" s="10"/>
      <c r="K244" s="10"/>
    </row>
    <row r="245" spans="1:11" ht="15">
      <c r="A245" s="22"/>
      <c r="B245" s="6"/>
      <c r="C245" s="7" t="s">
        <v>326</v>
      </c>
      <c r="D245" s="1">
        <v>0</v>
      </c>
      <c r="E245" s="2">
        <v>100</v>
      </c>
      <c r="F245" s="4"/>
      <c r="G245" s="22"/>
      <c r="H245" s="8"/>
      <c r="I245" s="9"/>
      <c r="J245" s="10"/>
      <c r="K245" s="10"/>
    </row>
    <row r="246" spans="1:11" ht="15">
      <c r="A246" s="22"/>
      <c r="B246" s="6"/>
      <c r="C246" s="7" t="s">
        <v>327</v>
      </c>
      <c r="D246" s="1">
        <v>0</v>
      </c>
      <c r="E246" s="2">
        <v>100</v>
      </c>
      <c r="F246" s="4"/>
      <c r="G246" s="22"/>
      <c r="H246" s="8"/>
      <c r="I246" s="9"/>
      <c r="J246" s="10"/>
      <c r="K246" s="10"/>
    </row>
    <row r="247" spans="1:11" ht="15">
      <c r="A247" s="22"/>
      <c r="B247" s="6"/>
      <c r="C247" s="7" t="s">
        <v>328</v>
      </c>
      <c r="D247" s="1">
        <v>1</v>
      </c>
      <c r="E247" s="2">
        <v>100</v>
      </c>
      <c r="F247" s="4"/>
      <c r="G247" s="22"/>
      <c r="H247" s="8"/>
      <c r="I247" s="9"/>
      <c r="J247" s="10"/>
      <c r="K247" s="10"/>
    </row>
    <row r="248" spans="1:11" ht="15">
      <c r="A248" s="22"/>
      <c r="B248" s="6"/>
      <c r="C248" s="7" t="s">
        <v>329</v>
      </c>
      <c r="D248" s="1">
        <v>2</v>
      </c>
      <c r="E248" s="2">
        <v>100</v>
      </c>
      <c r="F248" s="4"/>
      <c r="G248" s="22"/>
      <c r="H248" s="8"/>
      <c r="I248" s="9"/>
      <c r="J248" s="10"/>
      <c r="K248" s="10"/>
    </row>
    <row r="249" spans="1:11" ht="15">
      <c r="A249" s="22"/>
      <c r="B249" s="6"/>
      <c r="C249" s="7" t="s">
        <v>330</v>
      </c>
      <c r="D249" s="1">
        <v>0</v>
      </c>
      <c r="E249" s="2">
        <v>100</v>
      </c>
      <c r="F249" s="4"/>
      <c r="G249" s="22"/>
      <c r="H249" s="8"/>
      <c r="I249" s="9"/>
      <c r="J249" s="10"/>
      <c r="K249" s="10"/>
    </row>
    <row r="250" spans="1:11" ht="15.75" thickBot="1">
      <c r="A250" s="22"/>
      <c r="B250" s="27"/>
      <c r="C250" s="18"/>
      <c r="D250" s="19">
        <f>SUM(D243:D249)</f>
        <v>3</v>
      </c>
      <c r="E250" s="20"/>
      <c r="F250" s="21"/>
      <c r="G250" s="22"/>
      <c r="H250" s="8"/>
      <c r="I250" s="9"/>
      <c r="J250" s="10"/>
      <c r="K250" s="10"/>
    </row>
    <row r="251" spans="1:11" ht="15.75" thickTop="1">
      <c r="A251" s="22"/>
      <c r="B251" s="6"/>
      <c r="C251" s="7" t="s">
        <v>323</v>
      </c>
      <c r="D251" s="1">
        <v>1</v>
      </c>
      <c r="E251" s="2">
        <v>100</v>
      </c>
      <c r="F251" s="4"/>
      <c r="G251" s="22"/>
      <c r="H251" s="8"/>
      <c r="I251" s="9"/>
      <c r="J251" s="10"/>
      <c r="K251" s="10"/>
    </row>
    <row r="252" spans="1:11" ht="15">
      <c r="A252" s="22"/>
      <c r="B252" s="6"/>
      <c r="C252" s="7" t="s">
        <v>317</v>
      </c>
      <c r="D252" s="1">
        <v>0</v>
      </c>
      <c r="E252" s="2">
        <v>100</v>
      </c>
      <c r="F252" s="4"/>
      <c r="G252" s="22"/>
      <c r="H252" s="8"/>
      <c r="I252" s="9"/>
      <c r="J252" s="10"/>
      <c r="K252" s="10"/>
    </row>
    <row r="253" spans="1:11" ht="15">
      <c r="A253" s="22"/>
      <c r="B253" s="6"/>
      <c r="C253" s="7" t="s">
        <v>318</v>
      </c>
      <c r="D253" s="1">
        <v>0</v>
      </c>
      <c r="E253" s="2">
        <v>100</v>
      </c>
      <c r="F253" s="4"/>
      <c r="G253" s="22"/>
      <c r="H253" s="8"/>
      <c r="I253" s="9"/>
      <c r="J253" s="10"/>
      <c r="K253" s="10"/>
    </row>
    <row r="254" spans="1:11" ht="15">
      <c r="A254" s="22"/>
      <c r="B254" s="6"/>
      <c r="C254" s="7" t="s">
        <v>319</v>
      </c>
      <c r="D254" s="1">
        <v>0</v>
      </c>
      <c r="E254" s="2">
        <v>100</v>
      </c>
      <c r="F254" s="4"/>
      <c r="G254" s="22"/>
      <c r="H254" s="8"/>
      <c r="I254" s="9"/>
      <c r="J254" s="10"/>
      <c r="K254" s="10"/>
    </row>
    <row r="255" spans="1:11" ht="15">
      <c r="A255" s="22"/>
      <c r="B255" s="6"/>
      <c r="C255" s="7" t="s">
        <v>320</v>
      </c>
      <c r="D255" s="1">
        <v>0</v>
      </c>
      <c r="E255" s="2">
        <v>100</v>
      </c>
      <c r="F255" s="4"/>
      <c r="G255" s="22"/>
      <c r="H255" s="8"/>
      <c r="I255" s="9"/>
      <c r="J255" s="10"/>
      <c r="K255" s="10"/>
    </row>
    <row r="256" spans="1:11" ht="15">
      <c r="A256" s="22"/>
      <c r="B256" s="6"/>
      <c r="C256" s="7" t="s">
        <v>321</v>
      </c>
      <c r="D256" s="1">
        <v>0</v>
      </c>
      <c r="E256" s="2">
        <v>100</v>
      </c>
      <c r="F256" s="4"/>
      <c r="G256" s="22"/>
      <c r="H256" s="8"/>
      <c r="I256" s="9"/>
      <c r="J256" s="10"/>
      <c r="K256" s="10"/>
    </row>
    <row r="257" spans="1:11" ht="15">
      <c r="A257" s="22"/>
      <c r="B257" s="6"/>
      <c r="C257" s="7" t="s">
        <v>322</v>
      </c>
      <c r="D257" s="1">
        <v>2</v>
      </c>
      <c r="E257" s="2">
        <v>100</v>
      </c>
      <c r="F257" s="4"/>
      <c r="G257" s="22"/>
      <c r="H257" s="8"/>
      <c r="I257" s="9"/>
      <c r="J257" s="10"/>
      <c r="K257" s="10"/>
    </row>
    <row r="258" spans="1:11" ht="15.75" thickBot="1">
      <c r="A258" s="22"/>
      <c r="B258" s="27"/>
      <c r="C258" s="18"/>
      <c r="D258" s="19">
        <f>SUM(D251:D257)</f>
        <v>3</v>
      </c>
      <c r="E258" s="20"/>
      <c r="F258" s="21"/>
      <c r="G258" s="22"/>
      <c r="H258" s="8"/>
      <c r="I258" s="9"/>
      <c r="J258" s="10"/>
      <c r="K258" s="10"/>
    </row>
    <row r="259" spans="1:11" ht="15.75" thickTop="1">
      <c r="A259" s="22"/>
      <c r="B259" s="6"/>
      <c r="C259" s="7" t="s">
        <v>331</v>
      </c>
      <c r="D259" s="1">
        <v>0</v>
      </c>
      <c r="E259" s="2">
        <v>100</v>
      </c>
      <c r="F259" s="4"/>
      <c r="G259" s="22"/>
      <c r="H259" s="8"/>
      <c r="I259" s="9"/>
      <c r="J259" s="10"/>
      <c r="K259" s="10"/>
    </row>
    <row r="260" spans="1:11" ht="15">
      <c r="A260" s="22"/>
      <c r="B260" s="6"/>
      <c r="C260" s="7" t="s">
        <v>332</v>
      </c>
      <c r="D260" s="1">
        <v>3</v>
      </c>
      <c r="E260" s="2">
        <v>100</v>
      </c>
      <c r="F260" s="4"/>
      <c r="G260" s="22"/>
      <c r="H260" s="8"/>
      <c r="I260" s="9"/>
      <c r="J260" s="10"/>
      <c r="K260" s="10"/>
    </row>
    <row r="261" spans="1:11" ht="15">
      <c r="A261" s="22"/>
      <c r="B261" s="6"/>
      <c r="C261" s="7" t="s">
        <v>333</v>
      </c>
      <c r="D261" s="1">
        <v>2</v>
      </c>
      <c r="E261" s="2">
        <v>100</v>
      </c>
      <c r="F261" s="4"/>
      <c r="G261" s="22"/>
      <c r="H261" s="8"/>
      <c r="I261" s="9"/>
      <c r="J261" s="10"/>
      <c r="K261" s="10"/>
    </row>
    <row r="262" spans="1:11" ht="15">
      <c r="A262" s="22"/>
      <c r="B262" s="6"/>
      <c r="C262" s="7" t="s">
        <v>334</v>
      </c>
      <c r="D262" s="1">
        <v>0</v>
      </c>
      <c r="E262" s="2">
        <v>100</v>
      </c>
      <c r="F262" s="4"/>
      <c r="G262" s="22"/>
      <c r="H262" s="8"/>
      <c r="I262" s="9"/>
      <c r="J262" s="10"/>
      <c r="K262" s="10"/>
    </row>
    <row r="263" spans="1:11" ht="15">
      <c r="A263" s="22"/>
      <c r="B263" s="6"/>
      <c r="C263" s="7" t="s">
        <v>335</v>
      </c>
      <c r="D263" s="1">
        <v>3</v>
      </c>
      <c r="E263" s="2">
        <v>100</v>
      </c>
      <c r="F263" s="4"/>
      <c r="G263" s="22"/>
      <c r="H263" s="8"/>
      <c r="I263" s="9"/>
      <c r="J263" s="10"/>
      <c r="K263" s="10"/>
    </row>
    <row r="264" spans="1:11" ht="15">
      <c r="A264" s="22"/>
      <c r="B264" s="6"/>
      <c r="C264" s="7" t="s">
        <v>336</v>
      </c>
      <c r="D264" s="1">
        <v>2</v>
      </c>
      <c r="E264" s="2">
        <v>100</v>
      </c>
      <c r="F264" s="4"/>
      <c r="G264" s="22"/>
      <c r="H264" s="8"/>
      <c r="I264" s="9"/>
      <c r="J264" s="10"/>
      <c r="K264" s="10"/>
    </row>
    <row r="265" spans="1:11" ht="15">
      <c r="A265" s="22"/>
      <c r="B265" s="6"/>
      <c r="C265" s="7" t="s">
        <v>337</v>
      </c>
      <c r="D265" s="1">
        <v>0</v>
      </c>
      <c r="E265" s="2">
        <v>100</v>
      </c>
      <c r="F265" s="4"/>
      <c r="G265" s="22"/>
      <c r="H265" s="8"/>
      <c r="I265" s="9"/>
      <c r="J265" s="10"/>
      <c r="K265" s="10"/>
    </row>
    <row r="266" spans="1:11" ht="15.75" thickBot="1">
      <c r="A266" s="22"/>
      <c r="B266" s="27"/>
      <c r="C266" s="18"/>
      <c r="D266" s="19">
        <f>SUM(D259:D265)</f>
        <v>10</v>
      </c>
      <c r="E266" s="20"/>
      <c r="F266" s="21"/>
      <c r="G266" s="22"/>
      <c r="H266" s="8"/>
      <c r="I266" s="9"/>
      <c r="J266" s="10"/>
      <c r="K266" s="10"/>
    </row>
    <row r="267" spans="1:11" ht="15.75" thickTop="1">
      <c r="A267" s="22"/>
      <c r="B267" s="6"/>
      <c r="C267" s="7" t="s">
        <v>344</v>
      </c>
      <c r="D267" s="1">
        <v>3</v>
      </c>
      <c r="E267" s="2">
        <v>100</v>
      </c>
      <c r="F267" s="4"/>
      <c r="G267" s="22"/>
      <c r="H267" s="8"/>
      <c r="I267" s="9"/>
      <c r="J267" s="10"/>
      <c r="K267" s="10"/>
    </row>
    <row r="268" spans="1:11" ht="15">
      <c r="A268" s="22"/>
      <c r="B268" s="6"/>
      <c r="C268" s="7" t="s">
        <v>338</v>
      </c>
      <c r="D268" s="1">
        <v>4</v>
      </c>
      <c r="E268" s="2">
        <v>100</v>
      </c>
      <c r="F268" s="4"/>
      <c r="G268" s="22"/>
      <c r="H268" s="8"/>
      <c r="I268" s="9"/>
      <c r="J268" s="10"/>
      <c r="K268" s="10"/>
    </row>
    <row r="269" spans="1:11" ht="15">
      <c r="A269" s="22"/>
      <c r="B269" s="6"/>
      <c r="C269" s="7" t="s">
        <v>339</v>
      </c>
      <c r="D269" s="1">
        <v>3</v>
      </c>
      <c r="E269" s="2">
        <v>100</v>
      </c>
      <c r="F269" s="4"/>
      <c r="G269" s="22"/>
      <c r="H269" s="8"/>
      <c r="I269" s="9"/>
      <c r="J269" s="10"/>
      <c r="K269" s="10"/>
    </row>
    <row r="270" spans="1:11" ht="15">
      <c r="A270" s="22"/>
      <c r="B270" s="6"/>
      <c r="C270" s="7" t="s">
        <v>340</v>
      </c>
      <c r="D270" s="1">
        <v>0</v>
      </c>
      <c r="E270" s="2">
        <v>100</v>
      </c>
      <c r="F270" s="4"/>
      <c r="G270" s="22"/>
      <c r="H270" s="8"/>
      <c r="I270" s="9"/>
      <c r="J270" s="10"/>
      <c r="K270" s="10"/>
    </row>
    <row r="271" spans="1:11" ht="15">
      <c r="A271" s="22"/>
      <c r="B271" s="6"/>
      <c r="C271" s="7" t="s">
        <v>341</v>
      </c>
      <c r="D271" s="1">
        <v>1</v>
      </c>
      <c r="E271" s="2">
        <v>100</v>
      </c>
      <c r="F271" s="4"/>
      <c r="G271" s="22"/>
      <c r="H271" s="8"/>
      <c r="I271" s="9"/>
      <c r="J271" s="10"/>
      <c r="K271" s="10"/>
    </row>
    <row r="272" spans="1:11" ht="15">
      <c r="A272" s="22"/>
      <c r="B272" s="6"/>
      <c r="C272" s="7" t="s">
        <v>342</v>
      </c>
      <c r="D272" s="1">
        <v>1</v>
      </c>
      <c r="E272" s="2">
        <v>100</v>
      </c>
      <c r="F272" s="4"/>
      <c r="G272" s="22"/>
      <c r="H272" s="8"/>
      <c r="I272" s="9"/>
      <c r="J272" s="10"/>
      <c r="K272" s="10"/>
    </row>
    <row r="273" spans="1:11" ht="15">
      <c r="A273" s="22"/>
      <c r="B273" s="6"/>
      <c r="C273" s="7" t="s">
        <v>343</v>
      </c>
      <c r="D273" s="1">
        <v>0</v>
      </c>
      <c r="E273" s="2">
        <v>100</v>
      </c>
      <c r="F273" s="4"/>
      <c r="G273" s="22"/>
      <c r="H273" s="8"/>
      <c r="I273" s="9"/>
      <c r="J273" s="10"/>
      <c r="K273" s="10"/>
    </row>
    <row r="274" spans="1:11" ht="15.75" thickBot="1">
      <c r="A274" s="22"/>
      <c r="B274" s="27"/>
      <c r="C274" s="18"/>
      <c r="D274" s="19">
        <f>SUM(D267:D273)</f>
        <v>12</v>
      </c>
      <c r="E274" s="20"/>
      <c r="F274" s="21"/>
      <c r="G274" s="22"/>
      <c r="H274" s="8"/>
      <c r="I274" s="9"/>
      <c r="J274" s="10"/>
      <c r="K274" s="10"/>
    </row>
    <row r="275" spans="1:11" ht="15.75" thickTop="1">
      <c r="A275" s="22"/>
      <c r="B275" s="6"/>
      <c r="C275" s="7" t="s">
        <v>103</v>
      </c>
      <c r="D275" s="1">
        <v>5</v>
      </c>
      <c r="E275" s="2">
        <v>100</v>
      </c>
      <c r="F275" s="4"/>
      <c r="G275" s="22"/>
      <c r="H275" s="8"/>
      <c r="I275" s="9"/>
      <c r="J275" s="10"/>
      <c r="K275" s="10"/>
    </row>
    <row r="276" spans="1:11" ht="15">
      <c r="A276" s="22"/>
      <c r="B276" s="6"/>
      <c r="C276" s="7" t="s">
        <v>104</v>
      </c>
      <c r="D276" s="1">
        <v>0</v>
      </c>
      <c r="E276" s="2">
        <v>100</v>
      </c>
      <c r="F276" s="4"/>
      <c r="G276" s="22"/>
      <c r="H276" s="8"/>
      <c r="I276" s="9"/>
      <c r="J276" s="10"/>
      <c r="K276" s="10"/>
    </row>
    <row r="277" spans="1:11" ht="15">
      <c r="A277" s="22"/>
      <c r="B277" s="6"/>
      <c r="C277" s="7" t="s">
        <v>105</v>
      </c>
      <c r="D277" s="1">
        <v>1</v>
      </c>
      <c r="E277" s="2">
        <v>100</v>
      </c>
      <c r="F277" s="4"/>
      <c r="G277" s="22"/>
      <c r="H277" s="8"/>
      <c r="I277" s="9"/>
      <c r="J277" s="10"/>
      <c r="K277" s="10"/>
    </row>
    <row r="278" spans="1:11" ht="15">
      <c r="A278" s="22"/>
      <c r="B278" s="6"/>
      <c r="C278" s="7" t="s">
        <v>106</v>
      </c>
      <c r="D278" s="1">
        <v>0</v>
      </c>
      <c r="E278" s="2">
        <v>100</v>
      </c>
      <c r="F278" s="4"/>
      <c r="G278" s="22"/>
      <c r="H278" s="8"/>
      <c r="I278" s="9"/>
      <c r="J278" s="10"/>
      <c r="K278" s="10"/>
    </row>
    <row r="279" spans="1:11" ht="15">
      <c r="A279" s="22"/>
      <c r="B279" s="6"/>
      <c r="C279" s="7" t="s">
        <v>107</v>
      </c>
      <c r="D279" s="1">
        <v>0</v>
      </c>
      <c r="E279" s="2">
        <v>100</v>
      </c>
      <c r="F279" s="4"/>
      <c r="G279" s="22"/>
      <c r="H279" s="8"/>
      <c r="I279" s="9"/>
      <c r="J279" s="10"/>
      <c r="K279" s="10"/>
    </row>
    <row r="280" spans="1:11" ht="15">
      <c r="A280" s="22"/>
      <c r="B280" s="6"/>
      <c r="C280" s="7" t="s">
        <v>108</v>
      </c>
      <c r="D280" s="1">
        <v>5</v>
      </c>
      <c r="E280" s="2">
        <v>100</v>
      </c>
      <c r="F280" s="4"/>
      <c r="G280" s="22"/>
      <c r="H280" s="8"/>
      <c r="I280" s="9"/>
      <c r="J280" s="10"/>
      <c r="K280" s="10"/>
    </row>
    <row r="281" spans="1:11" ht="15">
      <c r="A281" s="22"/>
      <c r="B281" s="6"/>
      <c r="C281" s="7" t="s">
        <v>109</v>
      </c>
      <c r="D281" s="1">
        <v>4</v>
      </c>
      <c r="E281" s="2">
        <v>100</v>
      </c>
      <c r="F281" s="4"/>
      <c r="G281" s="22"/>
      <c r="H281" s="8"/>
      <c r="I281" s="9"/>
      <c r="J281" s="10"/>
      <c r="K281" s="10"/>
    </row>
    <row r="282" spans="1:11" ht="15.75" thickBot="1">
      <c r="A282" s="22"/>
      <c r="B282" s="27"/>
      <c r="C282" s="18"/>
      <c r="D282" s="19">
        <f>SUM(D275:D281)</f>
        <v>15</v>
      </c>
      <c r="E282" s="20"/>
      <c r="F282" s="21"/>
      <c r="G282" s="22"/>
      <c r="H282" s="8"/>
      <c r="I282" s="9"/>
      <c r="J282" s="10"/>
      <c r="K282" s="10"/>
    </row>
    <row r="283" spans="1:11" ht="15.75" thickTop="1">
      <c r="A283" s="22"/>
      <c r="B283" s="6"/>
      <c r="C283" s="7" t="s">
        <v>110</v>
      </c>
      <c r="D283" s="1">
        <v>3</v>
      </c>
      <c r="E283" s="2">
        <v>100</v>
      </c>
      <c r="F283" s="4"/>
      <c r="G283" s="22"/>
      <c r="H283" s="8"/>
      <c r="I283" s="9"/>
      <c r="J283" s="10"/>
      <c r="K283" s="10"/>
    </row>
    <row r="284" spans="1:11" ht="15">
      <c r="A284" s="22"/>
      <c r="B284" s="6"/>
      <c r="C284" s="7" t="s">
        <v>345</v>
      </c>
      <c r="D284" s="1">
        <v>0</v>
      </c>
      <c r="E284" s="2">
        <v>100</v>
      </c>
      <c r="F284" s="4"/>
      <c r="G284" s="22"/>
      <c r="H284" s="8"/>
      <c r="I284" s="9"/>
      <c r="J284" s="10"/>
      <c r="K284" s="10"/>
    </row>
    <row r="285" spans="1:11" ht="15">
      <c r="A285" s="22"/>
      <c r="B285" s="6"/>
      <c r="C285" s="7" t="s">
        <v>111</v>
      </c>
      <c r="D285" s="1">
        <v>0</v>
      </c>
      <c r="E285" s="2">
        <v>100</v>
      </c>
      <c r="F285" s="4"/>
      <c r="G285" s="22"/>
      <c r="H285" s="8"/>
      <c r="I285" s="9"/>
      <c r="J285" s="10"/>
      <c r="K285" s="10"/>
    </row>
    <row r="286" spans="1:11" ht="15">
      <c r="A286" s="22"/>
      <c r="B286" s="6"/>
      <c r="C286" s="7" t="s">
        <v>112</v>
      </c>
      <c r="D286" s="1">
        <v>0</v>
      </c>
      <c r="E286" s="2">
        <v>100</v>
      </c>
      <c r="F286" s="4"/>
      <c r="G286" s="22"/>
      <c r="H286" s="8"/>
      <c r="I286" s="9"/>
      <c r="J286" s="10"/>
      <c r="K286" s="10"/>
    </row>
    <row r="287" spans="1:11" ht="15">
      <c r="A287" s="22"/>
      <c r="B287" s="6"/>
      <c r="C287" s="7" t="s">
        <v>113</v>
      </c>
      <c r="D287" s="1">
        <v>4</v>
      </c>
      <c r="E287" s="2">
        <v>100</v>
      </c>
      <c r="F287" s="4"/>
      <c r="G287" s="22"/>
      <c r="H287" s="8"/>
      <c r="I287" s="9"/>
      <c r="J287" s="10"/>
      <c r="K287" s="10"/>
    </row>
    <row r="288" spans="1:11" ht="15">
      <c r="A288" s="22"/>
      <c r="B288" s="6"/>
      <c r="C288" s="7" t="s">
        <v>114</v>
      </c>
      <c r="D288" s="1">
        <v>1</v>
      </c>
      <c r="E288" s="2">
        <v>100</v>
      </c>
      <c r="F288" s="4"/>
      <c r="G288" s="22"/>
      <c r="H288" s="8"/>
      <c r="I288" s="9"/>
      <c r="J288" s="10"/>
      <c r="K288" s="10"/>
    </row>
    <row r="289" spans="1:11" ht="15">
      <c r="A289" s="22"/>
      <c r="B289" s="6"/>
      <c r="C289" s="7" t="s">
        <v>115</v>
      </c>
      <c r="D289" s="1">
        <v>9</v>
      </c>
      <c r="E289" s="2">
        <v>100</v>
      </c>
      <c r="F289" s="4"/>
      <c r="G289" s="22"/>
      <c r="H289" s="8"/>
      <c r="I289" s="9"/>
      <c r="J289" s="10"/>
      <c r="K289" s="10"/>
    </row>
    <row r="290" spans="1:11" ht="15.75" thickBot="1">
      <c r="A290" s="22"/>
      <c r="B290" s="27"/>
      <c r="C290" s="18"/>
      <c r="D290" s="19">
        <f>SUM(D283:D289)</f>
        <v>17</v>
      </c>
      <c r="E290" s="20"/>
      <c r="F290" s="21"/>
      <c r="G290" s="22"/>
      <c r="H290" s="8"/>
      <c r="I290" s="9"/>
      <c r="J290" s="10"/>
      <c r="K290" s="10"/>
    </row>
    <row r="291" spans="1:11" ht="15.75" thickTop="1">
      <c r="A291" s="22"/>
      <c r="B291" s="6"/>
      <c r="C291" s="7" t="s">
        <v>41</v>
      </c>
      <c r="D291" s="1">
        <v>0</v>
      </c>
      <c r="E291" s="2">
        <v>115</v>
      </c>
      <c r="F291" s="4"/>
      <c r="G291" s="22"/>
      <c r="K291" s="10"/>
    </row>
    <row r="292" spans="1:11" ht="15">
      <c r="A292" s="22"/>
      <c r="B292" s="6"/>
      <c r="C292" s="7" t="s">
        <v>42</v>
      </c>
      <c r="D292" s="1">
        <v>2</v>
      </c>
      <c r="E292" s="2">
        <v>115</v>
      </c>
      <c r="F292" s="4"/>
      <c r="G292" s="22"/>
      <c r="K292" s="10"/>
    </row>
    <row r="293" spans="1:11" ht="15">
      <c r="A293" s="22"/>
      <c r="B293" s="6"/>
      <c r="C293" s="7" t="s">
        <v>43</v>
      </c>
      <c r="D293" s="1">
        <v>9</v>
      </c>
      <c r="E293" s="2">
        <v>115</v>
      </c>
      <c r="F293" s="4"/>
      <c r="G293" s="22"/>
      <c r="K293" s="10"/>
    </row>
    <row r="294" spans="1:11" ht="15">
      <c r="A294" s="22"/>
      <c r="B294" s="6"/>
      <c r="C294" s="7" t="s">
        <v>44</v>
      </c>
      <c r="D294" s="1">
        <v>8</v>
      </c>
      <c r="E294" s="2">
        <v>115</v>
      </c>
      <c r="F294" s="4"/>
      <c r="G294" s="22"/>
      <c r="K294" s="10"/>
    </row>
    <row r="295" spans="1:11" ht="15">
      <c r="A295" s="22"/>
      <c r="B295" s="6"/>
      <c r="C295" s="7" t="s">
        <v>45</v>
      </c>
      <c r="D295" s="1">
        <v>2</v>
      </c>
      <c r="E295" s="2">
        <v>115</v>
      </c>
      <c r="F295" s="4"/>
      <c r="G295" s="22"/>
      <c r="K295" s="10"/>
    </row>
    <row r="296" spans="1:11" ht="15">
      <c r="A296" s="22"/>
      <c r="B296" s="6"/>
      <c r="C296" s="7" t="s">
        <v>46</v>
      </c>
      <c r="D296" s="1">
        <v>0</v>
      </c>
      <c r="E296" s="2">
        <v>115</v>
      </c>
      <c r="F296" s="4"/>
      <c r="G296" s="22"/>
      <c r="K296" s="10"/>
    </row>
    <row r="297" spans="1:11" ht="15">
      <c r="A297" s="22"/>
      <c r="B297" s="6"/>
      <c r="C297" s="7" t="s">
        <v>47</v>
      </c>
      <c r="D297" s="1">
        <v>0</v>
      </c>
      <c r="E297" s="2">
        <v>115</v>
      </c>
      <c r="F297" s="4"/>
      <c r="G297" s="22"/>
      <c r="K297" s="10"/>
    </row>
    <row r="298" spans="1:11" ht="15.75" thickBot="1">
      <c r="A298" s="22"/>
      <c r="B298" s="27"/>
      <c r="C298" s="18"/>
      <c r="D298" s="19">
        <f>SUM(D291:D297)</f>
        <v>21</v>
      </c>
      <c r="E298" s="20"/>
      <c r="F298" s="21"/>
      <c r="G298" s="22"/>
      <c r="K298" s="10"/>
    </row>
    <row r="299" spans="1:11" ht="15.75" thickTop="1">
      <c r="A299" s="22"/>
      <c r="B299" s="6"/>
      <c r="C299" s="7" t="s">
        <v>352</v>
      </c>
      <c r="D299" s="1">
        <v>0</v>
      </c>
      <c r="E299" s="2">
        <v>105</v>
      </c>
      <c r="F299" s="4"/>
      <c r="G299" s="22"/>
      <c r="K299" s="10"/>
    </row>
    <row r="300" spans="1:11" ht="15">
      <c r="A300" s="22"/>
      <c r="B300" s="6"/>
      <c r="C300" s="7" t="s">
        <v>346</v>
      </c>
      <c r="D300" s="1">
        <v>0</v>
      </c>
      <c r="E300" s="2">
        <v>105</v>
      </c>
      <c r="F300" s="4"/>
      <c r="G300" s="22"/>
      <c r="K300" s="10"/>
    </row>
    <row r="301" spans="1:11" ht="15">
      <c r="A301" s="22"/>
      <c r="B301" s="6"/>
      <c r="C301" s="7" t="s">
        <v>347</v>
      </c>
      <c r="D301" s="1">
        <v>0</v>
      </c>
      <c r="E301" s="2">
        <v>105</v>
      </c>
      <c r="F301" s="4"/>
      <c r="G301" s="22"/>
      <c r="K301" s="10"/>
    </row>
    <row r="302" spans="1:11" ht="15">
      <c r="A302" s="22"/>
      <c r="B302" s="6"/>
      <c r="C302" s="7" t="s">
        <v>348</v>
      </c>
      <c r="D302" s="1">
        <v>0</v>
      </c>
      <c r="E302" s="2">
        <v>105</v>
      </c>
      <c r="F302" s="4"/>
      <c r="G302" s="22"/>
      <c r="K302" s="10"/>
    </row>
    <row r="303" spans="1:11" ht="15">
      <c r="A303" s="22"/>
      <c r="B303" s="6"/>
      <c r="C303" s="7" t="s">
        <v>349</v>
      </c>
      <c r="D303" s="1">
        <v>0</v>
      </c>
      <c r="E303" s="2">
        <v>105</v>
      </c>
      <c r="F303" s="4"/>
      <c r="G303" s="22"/>
      <c r="K303" s="10"/>
    </row>
    <row r="304" spans="1:11" ht="15">
      <c r="A304" s="22"/>
      <c r="B304" s="6"/>
      <c r="C304" s="7" t="s">
        <v>350</v>
      </c>
      <c r="D304" s="1">
        <v>0</v>
      </c>
      <c r="E304" s="2">
        <v>105</v>
      </c>
      <c r="F304" s="4"/>
      <c r="G304" s="22"/>
      <c r="K304" s="10"/>
    </row>
    <row r="305" spans="1:11" ht="15">
      <c r="A305" s="22"/>
      <c r="B305" s="6"/>
      <c r="C305" s="7" t="s">
        <v>351</v>
      </c>
      <c r="D305" s="1">
        <v>2</v>
      </c>
      <c r="E305" s="2">
        <v>105</v>
      </c>
      <c r="F305" s="4"/>
      <c r="G305" s="22"/>
      <c r="K305" s="10"/>
    </row>
    <row r="306" spans="1:11" ht="15.75" thickBot="1">
      <c r="A306" s="22"/>
      <c r="B306" s="27"/>
      <c r="C306" s="18"/>
      <c r="D306" s="19">
        <f>SUM(D299:D305)</f>
        <v>2</v>
      </c>
      <c r="E306" s="20"/>
      <c r="F306" s="21"/>
      <c r="G306" s="22"/>
      <c r="K306" s="10"/>
    </row>
    <row r="307" spans="1:11" ht="15.75" thickTop="1">
      <c r="A307" s="22"/>
      <c r="B307" s="6"/>
      <c r="C307" s="7" t="s">
        <v>116</v>
      </c>
      <c r="D307" s="1">
        <v>0</v>
      </c>
      <c r="E307" s="2">
        <v>85</v>
      </c>
      <c r="F307" s="4"/>
      <c r="G307" s="22"/>
      <c r="K307" s="10"/>
    </row>
    <row r="308" spans="1:11" ht="15">
      <c r="A308" s="22"/>
      <c r="B308" s="6"/>
      <c r="C308" s="7" t="s">
        <v>117</v>
      </c>
      <c r="D308" s="1">
        <v>2</v>
      </c>
      <c r="E308" s="2">
        <v>85</v>
      </c>
      <c r="F308" s="4"/>
      <c r="G308" s="22"/>
      <c r="K308" s="10"/>
    </row>
    <row r="309" spans="1:11" ht="15">
      <c r="A309" s="22"/>
      <c r="B309" s="6"/>
      <c r="C309" s="7" t="s">
        <v>118</v>
      </c>
      <c r="D309" s="1">
        <v>1</v>
      </c>
      <c r="E309" s="2">
        <v>85</v>
      </c>
      <c r="F309" s="4"/>
      <c r="G309" s="22"/>
      <c r="K309" s="10"/>
    </row>
    <row r="310" spans="1:11" ht="15">
      <c r="A310" s="22"/>
      <c r="B310" s="6"/>
      <c r="C310" s="7" t="s">
        <v>119</v>
      </c>
      <c r="D310" s="1">
        <v>0</v>
      </c>
      <c r="E310" s="2">
        <v>85</v>
      </c>
      <c r="F310" s="4"/>
      <c r="G310" s="22"/>
      <c r="K310" s="10"/>
    </row>
    <row r="311" spans="1:11" ht="15">
      <c r="A311" s="22"/>
      <c r="B311" s="6"/>
      <c r="C311" s="7" t="s">
        <v>120</v>
      </c>
      <c r="D311" s="1">
        <v>0</v>
      </c>
      <c r="E311" s="2">
        <v>85</v>
      </c>
      <c r="F311" s="4"/>
      <c r="G311" s="22"/>
      <c r="K311" s="10"/>
    </row>
    <row r="312" spans="1:11" ht="15">
      <c r="A312" s="22"/>
      <c r="B312" s="6"/>
      <c r="C312" s="7" t="s">
        <v>121</v>
      </c>
      <c r="D312" s="1">
        <v>0</v>
      </c>
      <c r="E312" s="2">
        <v>85</v>
      </c>
      <c r="F312" s="4"/>
      <c r="G312" s="22"/>
      <c r="K312" s="10"/>
    </row>
    <row r="313" spans="1:11" ht="15">
      <c r="A313" s="22"/>
      <c r="B313" s="6"/>
      <c r="C313" s="7" t="s">
        <v>122</v>
      </c>
      <c r="D313" s="1">
        <v>0</v>
      </c>
      <c r="E313" s="2">
        <v>85</v>
      </c>
      <c r="F313" s="4"/>
      <c r="G313" s="22"/>
      <c r="K313" s="10"/>
    </row>
    <row r="314" spans="1:11" ht="15.75" thickBot="1">
      <c r="A314" s="22"/>
      <c r="B314" s="27"/>
      <c r="C314" s="18"/>
      <c r="D314" s="19">
        <f>SUM(D307:D313)</f>
        <v>3</v>
      </c>
      <c r="E314" s="20"/>
      <c r="F314" s="21"/>
      <c r="G314" s="22"/>
      <c r="K314" s="10"/>
    </row>
    <row r="315" spans="1:11" ht="15.75" thickTop="1">
      <c r="A315" s="22"/>
      <c r="B315" s="6"/>
      <c r="C315" s="7" t="s">
        <v>366</v>
      </c>
      <c r="D315" s="1">
        <v>0</v>
      </c>
      <c r="E315" s="2">
        <v>95</v>
      </c>
      <c r="F315" s="4"/>
      <c r="G315" s="22"/>
      <c r="H315" s="8"/>
      <c r="I315" s="9"/>
      <c r="J315" s="10"/>
      <c r="K315" s="10"/>
    </row>
    <row r="316" spans="1:11" ht="15">
      <c r="A316" s="22"/>
      <c r="B316" s="6"/>
      <c r="C316" s="7" t="s">
        <v>353</v>
      </c>
      <c r="D316" s="1">
        <v>3</v>
      </c>
      <c r="E316" s="2">
        <v>95</v>
      </c>
      <c r="F316" s="4"/>
      <c r="G316" s="22"/>
      <c r="H316" s="8"/>
      <c r="I316" s="9"/>
      <c r="J316" s="10"/>
      <c r="K316" s="10"/>
    </row>
    <row r="317" spans="1:11" ht="15">
      <c r="A317" s="22"/>
      <c r="B317" s="6"/>
      <c r="C317" s="7" t="s">
        <v>354</v>
      </c>
      <c r="D317" s="1">
        <v>0</v>
      </c>
      <c r="E317" s="2">
        <v>95</v>
      </c>
      <c r="F317" s="4"/>
      <c r="G317" s="22"/>
      <c r="H317" s="8"/>
      <c r="I317" s="9"/>
      <c r="J317" s="10"/>
      <c r="K317" s="10"/>
    </row>
    <row r="318" spans="1:11" ht="15">
      <c r="A318" s="22"/>
      <c r="B318" s="6"/>
      <c r="C318" s="7" t="s">
        <v>355</v>
      </c>
      <c r="D318" s="1">
        <v>0</v>
      </c>
      <c r="E318" s="2">
        <v>95</v>
      </c>
      <c r="F318" s="4"/>
      <c r="G318" s="22"/>
      <c r="H318" s="8"/>
      <c r="I318" s="9"/>
      <c r="J318" s="10"/>
      <c r="K318" s="10"/>
    </row>
    <row r="319" spans="1:11" ht="15">
      <c r="A319" s="22"/>
      <c r="B319" s="6"/>
      <c r="C319" s="7" t="s">
        <v>356</v>
      </c>
      <c r="D319" s="1">
        <v>10</v>
      </c>
      <c r="E319" s="2">
        <v>95</v>
      </c>
      <c r="F319" s="4"/>
      <c r="G319" s="22"/>
      <c r="H319" s="8"/>
      <c r="I319" s="9"/>
      <c r="J319" s="10"/>
      <c r="K319" s="10"/>
    </row>
    <row r="320" spans="1:11" ht="15">
      <c r="A320" s="22"/>
      <c r="B320" s="6"/>
      <c r="C320" s="7" t="s">
        <v>357</v>
      </c>
      <c r="D320" s="1">
        <v>2</v>
      </c>
      <c r="E320" s="2">
        <v>95</v>
      </c>
      <c r="F320" s="4"/>
      <c r="G320" s="22"/>
      <c r="H320" s="8"/>
      <c r="I320" s="9"/>
      <c r="J320" s="10"/>
      <c r="K320" s="10"/>
    </row>
    <row r="321" spans="1:11" ht="15">
      <c r="A321" s="22"/>
      <c r="B321" s="6"/>
      <c r="C321" s="7" t="s">
        <v>358</v>
      </c>
      <c r="D321" s="1">
        <v>1</v>
      </c>
      <c r="E321" s="2">
        <v>95</v>
      </c>
      <c r="F321" s="4"/>
      <c r="G321" s="22"/>
      <c r="H321" s="8"/>
      <c r="I321" s="9"/>
      <c r="J321" s="10"/>
      <c r="K321" s="10"/>
    </row>
    <row r="322" spans="1:11" ht="15.75" thickBot="1">
      <c r="A322" s="22"/>
      <c r="B322" s="27"/>
      <c r="C322" s="18"/>
      <c r="D322" s="19">
        <f>SUM(D315:D321)</f>
        <v>16</v>
      </c>
      <c r="E322" s="20"/>
      <c r="F322" s="21"/>
      <c r="G322" s="22"/>
      <c r="H322" s="8"/>
      <c r="I322" s="9"/>
      <c r="J322" s="10"/>
      <c r="K322" s="10"/>
    </row>
    <row r="323" spans="1:11" ht="15.75" thickTop="1">
      <c r="A323" s="22"/>
      <c r="B323" s="6"/>
      <c r="C323" s="7" t="s">
        <v>359</v>
      </c>
      <c r="D323" s="1">
        <v>3</v>
      </c>
      <c r="E323" s="2">
        <v>95</v>
      </c>
      <c r="F323" s="4"/>
      <c r="G323" s="22"/>
      <c r="H323" s="8"/>
      <c r="I323" s="9"/>
      <c r="J323" s="10"/>
      <c r="K323" s="10"/>
    </row>
    <row r="324" spans="1:11" ht="15">
      <c r="A324" s="22"/>
      <c r="B324" s="6"/>
      <c r="C324" s="7" t="s">
        <v>360</v>
      </c>
      <c r="D324" s="1">
        <v>1</v>
      </c>
      <c r="E324" s="2">
        <v>95</v>
      </c>
      <c r="F324" s="4"/>
      <c r="G324" s="22"/>
      <c r="H324" s="8"/>
      <c r="I324" s="9"/>
      <c r="J324" s="10"/>
      <c r="K324" s="10"/>
    </row>
    <row r="325" spans="1:11" ht="15">
      <c r="A325" s="22"/>
      <c r="B325" s="6"/>
      <c r="C325" s="7" t="s">
        <v>361</v>
      </c>
      <c r="D325" s="1">
        <v>5</v>
      </c>
      <c r="E325" s="2">
        <v>95</v>
      </c>
      <c r="F325" s="4"/>
      <c r="G325" s="22"/>
      <c r="H325" s="8"/>
      <c r="I325" s="9"/>
      <c r="J325" s="10"/>
      <c r="K325" s="10"/>
    </row>
    <row r="326" spans="1:11" ht="15">
      <c r="A326" s="22"/>
      <c r="B326" s="6"/>
      <c r="C326" s="7" t="s">
        <v>362</v>
      </c>
      <c r="D326" s="1">
        <v>2</v>
      </c>
      <c r="E326" s="2">
        <v>95</v>
      </c>
      <c r="F326" s="4"/>
      <c r="G326" s="22"/>
      <c r="H326" s="8"/>
      <c r="I326" s="9"/>
      <c r="J326" s="10"/>
      <c r="K326" s="10"/>
    </row>
    <row r="327" spans="1:11" ht="15">
      <c r="A327" s="22"/>
      <c r="B327" s="6"/>
      <c r="C327" s="7" t="s">
        <v>363</v>
      </c>
      <c r="D327" s="1">
        <v>2</v>
      </c>
      <c r="E327" s="2">
        <v>95</v>
      </c>
      <c r="F327" s="4"/>
      <c r="G327" s="22"/>
      <c r="H327" s="8"/>
      <c r="I327" s="9"/>
      <c r="J327" s="10"/>
      <c r="K327" s="10"/>
    </row>
    <row r="328" spans="1:11" ht="15">
      <c r="A328" s="22"/>
      <c r="B328" s="6"/>
      <c r="C328" s="7" t="s">
        <v>364</v>
      </c>
      <c r="D328" s="1">
        <v>5</v>
      </c>
      <c r="E328" s="2">
        <v>95</v>
      </c>
      <c r="F328" s="4"/>
      <c r="G328" s="22"/>
      <c r="H328" s="8"/>
      <c r="I328" s="9"/>
      <c r="J328" s="10"/>
      <c r="K328" s="10"/>
    </row>
    <row r="329" spans="1:11" ht="15">
      <c r="A329" s="22"/>
      <c r="B329" s="6"/>
      <c r="C329" s="7" t="s">
        <v>365</v>
      </c>
      <c r="D329" s="1">
        <v>4</v>
      </c>
      <c r="E329" s="2">
        <v>95</v>
      </c>
      <c r="F329" s="4"/>
      <c r="G329" s="22"/>
      <c r="H329" s="8"/>
      <c r="I329" s="9"/>
      <c r="J329" s="10"/>
      <c r="K329" s="10"/>
    </row>
    <row r="330" spans="1:11" ht="15.75" thickBot="1">
      <c r="A330" s="22"/>
      <c r="B330" s="27"/>
      <c r="C330" s="18"/>
      <c r="D330" s="19">
        <f>SUM(D323:D329)</f>
        <v>22</v>
      </c>
      <c r="E330" s="20"/>
      <c r="F330" s="21"/>
      <c r="G330" s="22"/>
      <c r="H330" s="8"/>
      <c r="I330" s="9"/>
      <c r="J330" s="10"/>
      <c r="K330" s="10"/>
    </row>
    <row r="331" spans="1:11" ht="15.75" thickTop="1">
      <c r="A331" s="22"/>
      <c r="B331" s="6"/>
      <c r="C331" s="7" t="s">
        <v>367</v>
      </c>
      <c r="D331" s="1">
        <v>0</v>
      </c>
      <c r="E331" s="2">
        <v>105</v>
      </c>
      <c r="F331" s="4"/>
      <c r="G331" s="22"/>
      <c r="K331" s="10"/>
    </row>
    <row r="332" spans="1:11" ht="15">
      <c r="A332" s="22"/>
      <c r="B332" s="6"/>
      <c r="C332" s="7" t="s">
        <v>368</v>
      </c>
      <c r="D332" s="1">
        <v>0</v>
      </c>
      <c r="E332" s="2">
        <v>105</v>
      </c>
      <c r="F332" s="4"/>
      <c r="G332" s="22"/>
      <c r="K332" s="10"/>
    </row>
    <row r="333" spans="1:11" ht="15">
      <c r="A333" s="22"/>
      <c r="B333" s="6"/>
      <c r="C333" s="7" t="s">
        <v>369</v>
      </c>
      <c r="D333" s="1">
        <v>0</v>
      </c>
      <c r="E333" s="2">
        <v>105</v>
      </c>
      <c r="F333" s="4"/>
      <c r="G333" s="22"/>
      <c r="K333" s="10"/>
    </row>
    <row r="334" spans="1:11" ht="15">
      <c r="A334" s="22"/>
      <c r="B334" s="6"/>
      <c r="C334" s="7" t="s">
        <v>370</v>
      </c>
      <c r="D334" s="1">
        <v>0</v>
      </c>
      <c r="E334" s="2">
        <v>105</v>
      </c>
      <c r="F334" s="17"/>
      <c r="G334" s="22"/>
      <c r="K334" s="10"/>
    </row>
    <row r="335" spans="1:11" ht="15">
      <c r="A335" s="22"/>
      <c r="B335" s="6"/>
      <c r="C335" s="7" t="s">
        <v>48</v>
      </c>
      <c r="D335" s="1">
        <v>0</v>
      </c>
      <c r="E335" s="2">
        <v>105</v>
      </c>
      <c r="F335" s="17"/>
      <c r="G335" s="22"/>
      <c r="K335" s="10"/>
    </row>
    <row r="336" spans="1:11" ht="15">
      <c r="A336" s="22"/>
      <c r="B336" s="6"/>
      <c r="C336" s="7" t="s">
        <v>49</v>
      </c>
      <c r="D336" s="1">
        <v>0</v>
      </c>
      <c r="E336" s="2">
        <v>105</v>
      </c>
      <c r="F336" s="17"/>
      <c r="G336" s="22"/>
      <c r="K336" s="10"/>
    </row>
    <row r="337" spans="1:11" ht="15">
      <c r="A337" s="22"/>
      <c r="B337" s="6"/>
      <c r="C337" s="7" t="s">
        <v>50</v>
      </c>
      <c r="D337" s="1">
        <v>2</v>
      </c>
      <c r="E337" s="2">
        <v>105</v>
      </c>
      <c r="F337" s="17"/>
      <c r="G337" s="22"/>
      <c r="K337" s="10"/>
    </row>
    <row r="338" spans="1:11" ht="15.75" thickBot="1">
      <c r="A338" s="22"/>
      <c r="B338" s="27"/>
      <c r="C338" s="18"/>
      <c r="D338" s="19">
        <f>SUM(D331:D337)</f>
        <v>2</v>
      </c>
      <c r="E338" s="20"/>
      <c r="F338" s="21"/>
      <c r="G338" s="22"/>
      <c r="K338" s="10"/>
    </row>
    <row r="339" spans="1:11" ht="15.75" thickTop="1">
      <c r="A339" s="22"/>
      <c r="B339" s="6"/>
      <c r="C339" s="7" t="s">
        <v>123</v>
      </c>
      <c r="D339" s="1">
        <v>0</v>
      </c>
      <c r="E339" s="2">
        <v>110</v>
      </c>
      <c r="F339" s="4"/>
      <c r="G339" s="22"/>
      <c r="K339" s="10"/>
    </row>
    <row r="340" spans="1:11" ht="15">
      <c r="A340" s="22"/>
      <c r="B340" s="6"/>
      <c r="C340" s="7" t="s">
        <v>124</v>
      </c>
      <c r="D340" s="1">
        <v>0</v>
      </c>
      <c r="E340" s="2">
        <v>110</v>
      </c>
      <c r="F340" s="4"/>
      <c r="G340" s="22"/>
      <c r="K340" s="10"/>
    </row>
    <row r="341" spans="1:11" ht="15">
      <c r="A341" s="22"/>
      <c r="B341" s="6"/>
      <c r="C341" s="7" t="s">
        <v>125</v>
      </c>
      <c r="D341" s="1">
        <v>0</v>
      </c>
      <c r="E341" s="2">
        <v>110</v>
      </c>
      <c r="F341" s="4"/>
      <c r="G341" s="22"/>
      <c r="K341" s="10"/>
    </row>
    <row r="342" spans="1:11" ht="15">
      <c r="A342" s="22"/>
      <c r="B342" s="6"/>
      <c r="C342" s="7" t="s">
        <v>126</v>
      </c>
      <c r="D342" s="1">
        <v>0</v>
      </c>
      <c r="E342" s="2">
        <v>110</v>
      </c>
      <c r="F342" s="4"/>
      <c r="G342" s="22"/>
      <c r="K342" s="10"/>
    </row>
    <row r="343" spans="1:11" ht="15">
      <c r="A343" s="22"/>
      <c r="B343" s="6"/>
      <c r="C343" s="7" t="s">
        <v>127</v>
      </c>
      <c r="D343" s="1">
        <v>0</v>
      </c>
      <c r="E343" s="2">
        <v>110</v>
      </c>
      <c r="F343" s="4"/>
      <c r="G343" s="22"/>
      <c r="K343" s="10"/>
    </row>
    <row r="344" spans="1:11" ht="15">
      <c r="A344" s="22"/>
      <c r="B344" s="6"/>
      <c r="C344" s="7" t="s">
        <v>128</v>
      </c>
      <c r="D344" s="1">
        <v>3</v>
      </c>
      <c r="E344" s="2">
        <v>110</v>
      </c>
      <c r="F344" s="4"/>
      <c r="G344" s="22"/>
      <c r="K344" s="10"/>
    </row>
    <row r="345" spans="1:11" ht="15">
      <c r="A345" s="22"/>
      <c r="B345" s="6"/>
      <c r="C345" s="7" t="s">
        <v>129</v>
      </c>
      <c r="D345" s="1">
        <v>0</v>
      </c>
      <c r="E345" s="2">
        <v>110</v>
      </c>
      <c r="F345" s="4"/>
      <c r="G345" s="22"/>
      <c r="K345" s="10"/>
    </row>
    <row r="346" spans="1:11" ht="15.75" thickBot="1">
      <c r="A346" s="22"/>
      <c r="B346" s="27"/>
      <c r="C346" s="18"/>
      <c r="D346" s="19">
        <f>SUM(D339:D345)</f>
        <v>3</v>
      </c>
      <c r="E346" s="20"/>
      <c r="F346" s="21"/>
      <c r="G346" s="22"/>
      <c r="K346" s="10"/>
    </row>
    <row r="347" spans="1:11" ht="15.75" thickTop="1">
      <c r="A347" s="22"/>
      <c r="B347" s="6"/>
      <c r="C347" s="7" t="s">
        <v>377</v>
      </c>
      <c r="D347" s="1">
        <v>0</v>
      </c>
      <c r="E347" s="2">
        <v>110</v>
      </c>
      <c r="F347" s="4"/>
      <c r="G347" s="22"/>
      <c r="K347" s="10"/>
    </row>
    <row r="348" spans="1:11" ht="15">
      <c r="A348" s="22"/>
      <c r="B348" s="6"/>
      <c r="C348" s="7" t="s">
        <v>371</v>
      </c>
      <c r="D348" s="1">
        <v>3</v>
      </c>
      <c r="E348" s="2">
        <v>110</v>
      </c>
      <c r="F348" s="4"/>
      <c r="G348" s="22"/>
      <c r="K348" s="10"/>
    </row>
    <row r="349" spans="1:11" ht="15">
      <c r="A349" s="22"/>
      <c r="B349" s="6"/>
      <c r="C349" s="7" t="s">
        <v>372</v>
      </c>
      <c r="D349" s="1">
        <v>4</v>
      </c>
      <c r="E349" s="2">
        <v>110</v>
      </c>
      <c r="F349" s="4"/>
      <c r="G349" s="22"/>
      <c r="K349" s="10"/>
    </row>
    <row r="350" spans="1:11" ht="15">
      <c r="A350" s="22"/>
      <c r="B350" s="6"/>
      <c r="C350" s="7" t="s">
        <v>373</v>
      </c>
      <c r="D350" s="1">
        <v>0</v>
      </c>
      <c r="E350" s="2">
        <v>110</v>
      </c>
      <c r="F350" s="4"/>
      <c r="G350" s="22"/>
      <c r="K350" s="10"/>
    </row>
    <row r="351" spans="1:11" ht="15">
      <c r="A351" s="22"/>
      <c r="B351" s="6"/>
      <c r="C351" s="7" t="s">
        <v>374</v>
      </c>
      <c r="D351" s="1">
        <v>0</v>
      </c>
      <c r="E351" s="2">
        <v>110</v>
      </c>
      <c r="F351" s="4"/>
      <c r="G351" s="22"/>
      <c r="K351" s="10"/>
    </row>
    <row r="352" spans="1:11" ht="15">
      <c r="A352" s="22"/>
      <c r="B352" s="6"/>
      <c r="C352" s="7" t="s">
        <v>375</v>
      </c>
      <c r="D352" s="1">
        <v>0</v>
      </c>
      <c r="E352" s="2">
        <v>110</v>
      </c>
      <c r="F352" s="4"/>
      <c r="G352" s="22"/>
      <c r="K352" s="10"/>
    </row>
    <row r="353" spans="1:11" ht="15">
      <c r="A353" s="22"/>
      <c r="B353" s="6"/>
      <c r="C353" s="7" t="s">
        <v>376</v>
      </c>
      <c r="D353" s="1">
        <v>0</v>
      </c>
      <c r="E353" s="2">
        <v>110</v>
      </c>
      <c r="F353" s="4"/>
      <c r="G353" s="22"/>
      <c r="K353" s="10"/>
    </row>
    <row r="354" spans="1:11" ht="15.75" thickBot="1">
      <c r="A354" s="22"/>
      <c r="B354" s="27"/>
      <c r="C354" s="18"/>
      <c r="D354" s="19">
        <f>SUM(D347:D353)</f>
        <v>7</v>
      </c>
      <c r="E354" s="20"/>
      <c r="F354" s="21"/>
      <c r="G354" s="22"/>
      <c r="K354" s="10"/>
    </row>
    <row r="355" spans="1:11" ht="15.75" thickTop="1">
      <c r="A355" s="22"/>
      <c r="B355" s="6"/>
      <c r="C355" s="7" t="s">
        <v>384</v>
      </c>
      <c r="D355" s="1">
        <v>1</v>
      </c>
      <c r="E355" s="2">
        <v>90</v>
      </c>
      <c r="F355" s="4"/>
      <c r="G355" s="22"/>
      <c r="K355" s="10"/>
    </row>
    <row r="356" spans="1:11" ht="15">
      <c r="A356" s="22"/>
      <c r="B356" s="6"/>
      <c r="C356" s="7" t="s">
        <v>378</v>
      </c>
      <c r="D356" s="1">
        <v>0</v>
      </c>
      <c r="E356" s="2">
        <v>90</v>
      </c>
      <c r="F356" s="4"/>
      <c r="G356" s="22"/>
      <c r="K356" s="10"/>
    </row>
    <row r="357" spans="1:11" ht="15">
      <c r="A357" s="22"/>
      <c r="B357" s="6"/>
      <c r="C357" s="7" t="s">
        <v>379</v>
      </c>
      <c r="D357" s="1">
        <v>0</v>
      </c>
      <c r="E357" s="2">
        <v>90</v>
      </c>
      <c r="F357" s="4"/>
      <c r="G357" s="22"/>
      <c r="K357" s="10"/>
    </row>
    <row r="358" spans="1:11" ht="15">
      <c r="A358" s="22"/>
      <c r="B358" s="6"/>
      <c r="C358" s="7" t="s">
        <v>380</v>
      </c>
      <c r="D358" s="1">
        <v>0</v>
      </c>
      <c r="E358" s="2">
        <v>90</v>
      </c>
      <c r="F358" s="4"/>
      <c r="G358" s="22"/>
      <c r="K358" s="10"/>
    </row>
    <row r="359" spans="1:11" ht="15">
      <c r="A359" s="22"/>
      <c r="B359" s="6"/>
      <c r="C359" s="7" t="s">
        <v>381</v>
      </c>
      <c r="D359" s="1">
        <v>0</v>
      </c>
      <c r="E359" s="2">
        <v>90</v>
      </c>
      <c r="F359" s="4"/>
      <c r="G359" s="22"/>
      <c r="K359" s="10"/>
    </row>
    <row r="360" spans="1:11" ht="15">
      <c r="A360" s="22"/>
      <c r="B360" s="6"/>
      <c r="C360" s="7" t="s">
        <v>382</v>
      </c>
      <c r="D360" s="1">
        <v>0</v>
      </c>
      <c r="E360" s="2">
        <v>90</v>
      </c>
      <c r="F360" s="4"/>
      <c r="G360" s="22"/>
      <c r="K360" s="10"/>
    </row>
    <row r="361" spans="1:11" ht="15">
      <c r="A361" s="22"/>
      <c r="B361" s="6"/>
      <c r="C361" s="7" t="s">
        <v>383</v>
      </c>
      <c r="D361" s="1">
        <v>0</v>
      </c>
      <c r="E361" s="2">
        <v>90</v>
      </c>
      <c r="F361" s="4"/>
      <c r="G361" s="22"/>
      <c r="K361" s="10"/>
    </row>
    <row r="362" spans="1:11" ht="15.75" thickBot="1">
      <c r="A362" s="22"/>
      <c r="B362" s="27"/>
      <c r="C362" s="18"/>
      <c r="D362" s="19">
        <f>SUM(D355:D361)</f>
        <v>1</v>
      </c>
      <c r="E362" s="20"/>
      <c r="F362" s="21"/>
      <c r="G362" s="22"/>
      <c r="K362" s="10"/>
    </row>
    <row r="363" spans="1:11" ht="15.75" thickTop="1">
      <c r="A363" s="22"/>
      <c r="B363" s="6"/>
      <c r="C363" s="7" t="s">
        <v>130</v>
      </c>
      <c r="D363" s="1">
        <v>16</v>
      </c>
      <c r="E363" s="2">
        <v>100</v>
      </c>
      <c r="F363" s="4"/>
      <c r="G363" s="22"/>
      <c r="K363" s="10"/>
    </row>
    <row r="364" spans="1:11" ht="15">
      <c r="A364" s="22"/>
      <c r="B364" s="6"/>
      <c r="C364" s="7" t="s">
        <v>131</v>
      </c>
      <c r="D364" s="1">
        <v>16</v>
      </c>
      <c r="E364" s="2">
        <v>100</v>
      </c>
      <c r="F364" s="4"/>
      <c r="G364" s="22"/>
      <c r="K364" s="10"/>
    </row>
    <row r="365" spans="1:11" ht="15">
      <c r="A365" s="22"/>
      <c r="B365" s="6"/>
      <c r="C365" s="7" t="s">
        <v>132</v>
      </c>
      <c r="D365" s="1">
        <v>5</v>
      </c>
      <c r="E365" s="2">
        <v>100</v>
      </c>
      <c r="F365" s="4"/>
      <c r="G365" s="22"/>
      <c r="K365" s="10"/>
    </row>
    <row r="366" spans="1:11" ht="15">
      <c r="A366" s="22"/>
      <c r="B366" s="6"/>
      <c r="C366" s="7" t="s">
        <v>133</v>
      </c>
      <c r="D366" s="1">
        <v>4</v>
      </c>
      <c r="E366" s="2">
        <v>100</v>
      </c>
      <c r="F366" s="4"/>
      <c r="G366" s="22"/>
      <c r="K366" s="10"/>
    </row>
    <row r="367" spans="1:11" ht="15">
      <c r="A367" s="22"/>
      <c r="B367" s="6"/>
      <c r="C367" s="7" t="s">
        <v>134</v>
      </c>
      <c r="D367" s="1">
        <v>0</v>
      </c>
      <c r="E367" s="2">
        <v>100</v>
      </c>
      <c r="F367" s="4"/>
      <c r="G367" s="22"/>
      <c r="K367" s="10"/>
    </row>
    <row r="368" spans="1:11" ht="15">
      <c r="A368" s="22"/>
      <c r="B368" s="6"/>
      <c r="C368" s="7" t="s">
        <v>135</v>
      </c>
      <c r="D368" s="1">
        <v>8</v>
      </c>
      <c r="E368" s="2">
        <v>100</v>
      </c>
      <c r="F368" s="4"/>
      <c r="G368" s="22"/>
      <c r="K368" s="10"/>
    </row>
    <row r="369" spans="1:11" ht="15">
      <c r="A369" s="22"/>
      <c r="B369" s="6"/>
      <c r="C369" s="7" t="s">
        <v>136</v>
      </c>
      <c r="D369" s="1">
        <v>11</v>
      </c>
      <c r="E369" s="2">
        <v>100</v>
      </c>
      <c r="F369" s="4"/>
      <c r="G369" s="22"/>
      <c r="K369" s="10"/>
    </row>
    <row r="370" spans="1:11" ht="15.75" thickBot="1">
      <c r="A370" s="22"/>
      <c r="B370" s="27"/>
      <c r="C370" s="18"/>
      <c r="D370" s="19">
        <f>SUM(D363:D369)</f>
        <v>60</v>
      </c>
      <c r="E370" s="20"/>
      <c r="F370" s="21"/>
      <c r="G370" s="22"/>
      <c r="K370" s="10"/>
    </row>
    <row r="371" spans="1:11" ht="15.75" thickTop="1">
      <c r="A371" s="22"/>
      <c r="B371" s="6"/>
      <c r="C371" s="7" t="s">
        <v>391</v>
      </c>
      <c r="D371" s="1">
        <v>3</v>
      </c>
      <c r="E371" s="2">
        <v>100</v>
      </c>
      <c r="F371" s="4"/>
      <c r="G371" s="22"/>
      <c r="K371" s="10"/>
    </row>
    <row r="372" spans="1:11" ht="15">
      <c r="A372" s="22"/>
      <c r="B372" s="6"/>
      <c r="C372" s="7" t="s">
        <v>385</v>
      </c>
      <c r="D372" s="1">
        <v>0</v>
      </c>
      <c r="E372" s="2">
        <v>100</v>
      </c>
      <c r="F372" s="4"/>
      <c r="G372" s="22"/>
      <c r="K372" s="10"/>
    </row>
    <row r="373" spans="1:11" ht="15">
      <c r="A373" s="22"/>
      <c r="B373" s="6"/>
      <c r="C373" s="7" t="s">
        <v>386</v>
      </c>
      <c r="D373" s="1">
        <v>0</v>
      </c>
      <c r="E373" s="2">
        <v>100</v>
      </c>
      <c r="F373" s="4"/>
      <c r="G373" s="22"/>
      <c r="K373" s="10"/>
    </row>
    <row r="374" spans="1:11" ht="15">
      <c r="A374" s="22"/>
      <c r="B374" s="6"/>
      <c r="C374" s="7" t="s">
        <v>387</v>
      </c>
      <c r="D374" s="1">
        <v>1</v>
      </c>
      <c r="E374" s="2">
        <v>100</v>
      </c>
      <c r="F374" s="4"/>
      <c r="G374" s="22"/>
      <c r="K374" s="10"/>
    </row>
    <row r="375" spans="1:11" ht="15">
      <c r="A375" s="22"/>
      <c r="B375" s="6"/>
      <c r="C375" s="7" t="s">
        <v>388</v>
      </c>
      <c r="D375" s="1">
        <v>9</v>
      </c>
      <c r="E375" s="2">
        <v>100</v>
      </c>
      <c r="F375" s="4"/>
      <c r="G375" s="22"/>
      <c r="K375" s="10"/>
    </row>
    <row r="376" spans="1:11" ht="15">
      <c r="A376" s="22"/>
      <c r="B376" s="6"/>
      <c r="C376" s="7" t="s">
        <v>389</v>
      </c>
      <c r="D376" s="1">
        <v>11</v>
      </c>
      <c r="E376" s="2">
        <v>100</v>
      </c>
      <c r="F376" s="4"/>
      <c r="G376" s="22"/>
      <c r="K376" s="10"/>
    </row>
    <row r="377" spans="1:11" ht="15">
      <c r="A377" s="22"/>
      <c r="B377" s="6"/>
      <c r="C377" s="7" t="s">
        <v>390</v>
      </c>
      <c r="D377" s="1">
        <v>5</v>
      </c>
      <c r="E377" s="2">
        <v>100</v>
      </c>
      <c r="F377" s="4"/>
      <c r="G377" s="22"/>
      <c r="K377" s="10"/>
    </row>
    <row r="378" spans="1:11" ht="15.75" thickBot="1">
      <c r="A378" s="22"/>
      <c r="B378" s="27"/>
      <c r="C378" s="18"/>
      <c r="D378" s="19">
        <f>SUM(D371:D377)</f>
        <v>29</v>
      </c>
      <c r="E378" s="20"/>
      <c r="F378" s="21"/>
      <c r="G378" s="22"/>
      <c r="K378" s="10"/>
    </row>
    <row r="379" spans="1:11" ht="15.75" thickTop="1">
      <c r="A379" s="22"/>
      <c r="B379" s="6"/>
      <c r="C379" s="7" t="s">
        <v>397</v>
      </c>
      <c r="D379" s="1">
        <v>0</v>
      </c>
      <c r="E379" s="2">
        <v>100</v>
      </c>
      <c r="F379" s="4"/>
      <c r="G379" s="22"/>
      <c r="K379" s="10"/>
    </row>
    <row r="380" spans="1:11" ht="15">
      <c r="A380" s="22"/>
      <c r="B380" s="6"/>
      <c r="C380" s="7" t="s">
        <v>398</v>
      </c>
      <c r="D380" s="1">
        <v>0</v>
      </c>
      <c r="E380" s="2">
        <v>100</v>
      </c>
      <c r="F380" s="4"/>
      <c r="G380" s="22"/>
      <c r="K380" s="10"/>
    </row>
    <row r="381" spans="1:11" ht="15">
      <c r="A381" s="22"/>
      <c r="B381" s="6"/>
      <c r="C381" s="7" t="s">
        <v>392</v>
      </c>
      <c r="D381" s="1">
        <v>0</v>
      </c>
      <c r="E381" s="2">
        <v>100</v>
      </c>
      <c r="F381" s="4"/>
      <c r="G381" s="22"/>
      <c r="K381" s="10"/>
    </row>
    <row r="382" spans="1:11" ht="15">
      <c r="A382" s="22"/>
      <c r="B382" s="6"/>
      <c r="C382" s="7" t="s">
        <v>393</v>
      </c>
      <c r="D382" s="1">
        <v>0</v>
      </c>
      <c r="E382" s="2">
        <v>100</v>
      </c>
      <c r="F382" s="4"/>
      <c r="G382" s="22"/>
      <c r="K382" s="10"/>
    </row>
    <row r="383" spans="1:11" ht="15">
      <c r="A383" s="22"/>
      <c r="B383" s="6"/>
      <c r="C383" s="7" t="s">
        <v>394</v>
      </c>
      <c r="D383" s="1">
        <v>0</v>
      </c>
      <c r="E383" s="2">
        <v>100</v>
      </c>
      <c r="F383" s="4"/>
      <c r="G383" s="22"/>
      <c r="K383" s="10"/>
    </row>
    <row r="384" spans="1:11" ht="15">
      <c r="A384" s="22"/>
      <c r="B384" s="6"/>
      <c r="C384" s="7" t="s">
        <v>395</v>
      </c>
      <c r="D384" s="1">
        <v>1</v>
      </c>
      <c r="E384" s="2">
        <v>100</v>
      </c>
      <c r="F384" s="4"/>
      <c r="G384" s="22"/>
      <c r="K384" s="10"/>
    </row>
    <row r="385" spans="1:11" ht="15">
      <c r="A385" s="22"/>
      <c r="B385" s="6"/>
      <c r="C385" s="7" t="s">
        <v>396</v>
      </c>
      <c r="D385" s="1">
        <v>0</v>
      </c>
      <c r="E385" s="2">
        <v>100</v>
      </c>
      <c r="F385" s="4"/>
      <c r="G385" s="22"/>
      <c r="K385" s="10"/>
    </row>
    <row r="386" spans="1:11" ht="15.75" thickBot="1">
      <c r="A386" s="22"/>
      <c r="B386" s="27"/>
      <c r="C386" s="18"/>
      <c r="D386" s="19">
        <f>SUM(D379:D385)</f>
        <v>1</v>
      </c>
      <c r="E386" s="20"/>
      <c r="F386" s="21"/>
      <c r="G386" s="22"/>
      <c r="K386" s="10"/>
    </row>
    <row r="387" spans="1:11" ht="15.75" thickTop="1">
      <c r="A387" s="22"/>
      <c r="B387" s="6"/>
      <c r="C387" s="7" t="s">
        <v>404</v>
      </c>
      <c r="D387" s="1">
        <v>0</v>
      </c>
      <c r="E387" s="2">
        <v>105</v>
      </c>
      <c r="F387" s="4"/>
      <c r="G387" s="22"/>
      <c r="K387" s="10"/>
    </row>
    <row r="388" spans="1:11" ht="15">
      <c r="A388" s="22"/>
      <c r="B388" s="6"/>
      <c r="C388" s="7" t="s">
        <v>405</v>
      </c>
      <c r="D388" s="1">
        <v>0</v>
      </c>
      <c r="E388" s="2">
        <v>105</v>
      </c>
      <c r="F388" s="4"/>
      <c r="G388" s="22"/>
      <c r="K388" s="10"/>
    </row>
    <row r="389" spans="1:11" ht="15">
      <c r="A389" s="22"/>
      <c r="B389" s="6"/>
      <c r="C389" s="7" t="s">
        <v>399</v>
      </c>
      <c r="D389" s="1">
        <v>0</v>
      </c>
      <c r="E389" s="2">
        <v>105</v>
      </c>
      <c r="F389" s="4"/>
      <c r="G389" s="22"/>
      <c r="K389" s="10"/>
    </row>
    <row r="390" spans="1:11" ht="15">
      <c r="A390" s="22"/>
      <c r="B390" s="6"/>
      <c r="C390" s="7" t="s">
        <v>400</v>
      </c>
      <c r="D390" s="1">
        <v>0</v>
      </c>
      <c r="E390" s="2">
        <v>105</v>
      </c>
      <c r="F390" s="4"/>
      <c r="G390" s="22"/>
      <c r="K390" s="10"/>
    </row>
    <row r="391" spans="1:11" ht="15">
      <c r="A391" s="22"/>
      <c r="B391" s="6"/>
      <c r="C391" s="7" t="s">
        <v>401</v>
      </c>
      <c r="D391" s="1">
        <v>0</v>
      </c>
      <c r="E391" s="2">
        <v>105</v>
      </c>
      <c r="F391" s="4"/>
      <c r="G391" s="22"/>
      <c r="K391" s="10"/>
    </row>
    <row r="392" spans="1:11" ht="15">
      <c r="A392" s="22"/>
      <c r="B392" s="6"/>
      <c r="C392" s="7" t="s">
        <v>402</v>
      </c>
      <c r="D392" s="1">
        <v>0</v>
      </c>
      <c r="E392" s="2">
        <v>105</v>
      </c>
      <c r="F392" s="4"/>
      <c r="G392" s="22"/>
      <c r="K392" s="10"/>
    </row>
    <row r="393" spans="1:11" ht="15">
      <c r="A393" s="22"/>
      <c r="B393" s="6"/>
      <c r="C393" s="7" t="s">
        <v>403</v>
      </c>
      <c r="D393" s="1">
        <v>3</v>
      </c>
      <c r="E393" s="2">
        <v>105</v>
      </c>
      <c r="F393" s="4"/>
      <c r="G393" s="22"/>
      <c r="K393" s="10"/>
    </row>
    <row r="394" spans="1:11" ht="15.75" thickBot="1">
      <c r="A394" s="22"/>
      <c r="B394" s="27"/>
      <c r="C394" s="18"/>
      <c r="D394" s="19">
        <f>SUM(D387:D393)</f>
        <v>3</v>
      </c>
      <c r="E394" s="20"/>
      <c r="F394" s="21"/>
      <c r="G394" s="22"/>
      <c r="K394" s="10"/>
    </row>
    <row r="395" spans="1:11" ht="15.75" thickTop="1">
      <c r="A395" s="22"/>
      <c r="B395" s="6"/>
      <c r="C395" s="7" t="s">
        <v>412</v>
      </c>
      <c r="D395" s="1">
        <v>8</v>
      </c>
      <c r="E395" s="2">
        <v>105</v>
      </c>
      <c r="F395" s="4"/>
      <c r="G395" s="22"/>
      <c r="K395" s="10"/>
    </row>
    <row r="396" spans="1:11" ht="15">
      <c r="A396" s="22"/>
      <c r="B396" s="6"/>
      <c r="C396" s="7" t="s">
        <v>406</v>
      </c>
      <c r="D396" s="1">
        <v>8</v>
      </c>
      <c r="E396" s="2">
        <v>105</v>
      </c>
      <c r="F396" s="4"/>
      <c r="G396" s="22"/>
      <c r="K396" s="10"/>
    </row>
    <row r="397" spans="1:11" ht="15">
      <c r="A397" s="22"/>
      <c r="B397" s="6"/>
      <c r="C397" s="7" t="s">
        <v>407</v>
      </c>
      <c r="D397" s="1">
        <v>4</v>
      </c>
      <c r="E397" s="2">
        <v>105</v>
      </c>
      <c r="F397" s="4"/>
      <c r="G397" s="22"/>
      <c r="K397" s="10"/>
    </row>
    <row r="398" spans="1:11" ht="15">
      <c r="A398" s="22"/>
      <c r="B398" s="6"/>
      <c r="C398" s="7" t="s">
        <v>408</v>
      </c>
      <c r="D398" s="1">
        <v>3</v>
      </c>
      <c r="E398" s="2">
        <v>105</v>
      </c>
      <c r="F398" s="4"/>
      <c r="G398" s="22"/>
      <c r="K398" s="10"/>
    </row>
    <row r="399" spans="1:11" ht="15">
      <c r="A399" s="22"/>
      <c r="B399" s="6"/>
      <c r="C399" s="7" t="s">
        <v>409</v>
      </c>
      <c r="D399" s="1">
        <v>5</v>
      </c>
      <c r="E399" s="2">
        <v>105</v>
      </c>
      <c r="F399" s="4"/>
      <c r="G399" s="22"/>
      <c r="K399" s="10"/>
    </row>
    <row r="400" spans="1:11" ht="15">
      <c r="A400" s="22"/>
      <c r="B400" s="6"/>
      <c r="C400" s="7" t="s">
        <v>410</v>
      </c>
      <c r="D400" s="1">
        <v>0</v>
      </c>
      <c r="E400" s="2">
        <v>105</v>
      </c>
      <c r="F400" s="4"/>
      <c r="G400" s="22"/>
      <c r="K400" s="10"/>
    </row>
    <row r="401" spans="1:11" ht="15">
      <c r="A401" s="22"/>
      <c r="B401" s="6"/>
      <c r="C401" s="7" t="s">
        <v>411</v>
      </c>
      <c r="D401" s="1">
        <v>3</v>
      </c>
      <c r="E401" s="2">
        <v>105</v>
      </c>
      <c r="F401" s="4"/>
      <c r="G401" s="22"/>
      <c r="K401" s="10"/>
    </row>
    <row r="402" spans="1:11" ht="15.75" thickBot="1">
      <c r="A402" s="22"/>
      <c r="B402" s="27"/>
      <c r="C402" s="18"/>
      <c r="D402" s="19">
        <f>SUM(D395:D401)</f>
        <v>31</v>
      </c>
      <c r="E402" s="20"/>
      <c r="F402" s="21"/>
      <c r="G402" s="22"/>
      <c r="K402" s="10"/>
    </row>
    <row r="403" spans="1:11" ht="15.75" thickTop="1">
      <c r="A403" s="22"/>
      <c r="B403" s="6"/>
      <c r="C403" s="7" t="s">
        <v>426</v>
      </c>
      <c r="D403" s="1">
        <v>1</v>
      </c>
      <c r="E403" s="2">
        <v>105</v>
      </c>
      <c r="F403" s="4"/>
      <c r="G403" s="22"/>
      <c r="K403" s="10"/>
    </row>
    <row r="404" spans="1:11" ht="15">
      <c r="A404" s="22"/>
      <c r="B404" s="6"/>
      <c r="C404" s="7" t="s">
        <v>420</v>
      </c>
      <c r="D404" s="1">
        <v>4</v>
      </c>
      <c r="E404" s="2">
        <v>105</v>
      </c>
      <c r="F404" s="4"/>
      <c r="G404" s="22"/>
      <c r="K404" s="10"/>
    </row>
    <row r="405" spans="1:11" ht="15">
      <c r="A405" s="22"/>
      <c r="B405" s="6"/>
      <c r="C405" s="7" t="s">
        <v>421</v>
      </c>
      <c r="D405" s="1">
        <v>0</v>
      </c>
      <c r="E405" s="2">
        <v>105</v>
      </c>
      <c r="F405" s="4"/>
      <c r="G405" s="22"/>
      <c r="K405" s="10"/>
    </row>
    <row r="406" spans="1:11" ht="15">
      <c r="A406" s="22"/>
      <c r="B406" s="6"/>
      <c r="C406" s="7" t="s">
        <v>422</v>
      </c>
      <c r="D406" s="1">
        <v>3</v>
      </c>
      <c r="E406" s="2">
        <v>105</v>
      </c>
      <c r="F406" s="4"/>
      <c r="G406" s="22"/>
      <c r="K406" s="10"/>
    </row>
    <row r="407" spans="1:11" ht="15">
      <c r="A407" s="22"/>
      <c r="B407" s="6"/>
      <c r="C407" s="7" t="s">
        <v>423</v>
      </c>
      <c r="D407" s="1">
        <v>0</v>
      </c>
      <c r="E407" s="2">
        <v>105</v>
      </c>
      <c r="F407" s="4"/>
      <c r="G407" s="22"/>
      <c r="K407" s="10"/>
    </row>
    <row r="408" spans="1:11" ht="15">
      <c r="A408" s="22"/>
      <c r="B408" s="6"/>
      <c r="C408" s="7" t="s">
        <v>424</v>
      </c>
      <c r="D408" s="1">
        <v>2</v>
      </c>
      <c r="E408" s="2">
        <v>105</v>
      </c>
      <c r="F408" s="4"/>
      <c r="G408" s="22"/>
      <c r="K408" s="10"/>
    </row>
    <row r="409" spans="1:11" ht="15">
      <c r="A409" s="22"/>
      <c r="B409" s="6"/>
      <c r="C409" s="7" t="s">
        <v>425</v>
      </c>
      <c r="D409" s="1">
        <v>1</v>
      </c>
      <c r="E409" s="2">
        <v>105</v>
      </c>
      <c r="F409" s="4"/>
      <c r="G409" s="22"/>
      <c r="K409" s="10"/>
    </row>
    <row r="410" spans="1:11" ht="15.75" thickBot="1">
      <c r="A410" s="22"/>
      <c r="B410" s="27"/>
      <c r="C410" s="18"/>
      <c r="D410" s="19">
        <f>SUM(D403:D409)</f>
        <v>11</v>
      </c>
      <c r="E410" s="20"/>
      <c r="F410" s="21"/>
      <c r="G410" s="22"/>
      <c r="K410" s="10"/>
    </row>
    <row r="411" spans="1:11" ht="15.75" thickTop="1">
      <c r="A411" s="22"/>
      <c r="B411" s="6"/>
      <c r="C411" s="7" t="s">
        <v>418</v>
      </c>
      <c r="D411" s="1">
        <v>0</v>
      </c>
      <c r="E411" s="2">
        <v>100</v>
      </c>
      <c r="F411" s="4"/>
      <c r="G411" s="22"/>
      <c r="K411" s="10"/>
    </row>
    <row r="412" spans="1:11" ht="15">
      <c r="A412" s="22"/>
      <c r="B412" s="6"/>
      <c r="C412" s="7" t="s">
        <v>419</v>
      </c>
      <c r="D412" s="1">
        <v>3</v>
      </c>
      <c r="E412" s="2">
        <v>100</v>
      </c>
      <c r="F412" s="4"/>
      <c r="G412" s="22"/>
      <c r="K412" s="10"/>
    </row>
    <row r="413" spans="1:11" ht="15">
      <c r="A413" s="22"/>
      <c r="B413" s="6"/>
      <c r="C413" s="7" t="s">
        <v>413</v>
      </c>
      <c r="D413" s="1">
        <v>0</v>
      </c>
      <c r="E413" s="2">
        <v>100</v>
      </c>
      <c r="F413" s="4"/>
      <c r="G413" s="22"/>
      <c r="K413" s="10"/>
    </row>
    <row r="414" spans="1:11" ht="15">
      <c r="A414" s="22"/>
      <c r="B414" s="6"/>
      <c r="C414" s="7" t="s">
        <v>414</v>
      </c>
      <c r="D414" s="1">
        <v>0</v>
      </c>
      <c r="E414" s="2">
        <v>100</v>
      </c>
      <c r="F414" s="4"/>
      <c r="G414" s="22"/>
      <c r="K414" s="10"/>
    </row>
    <row r="415" spans="1:11" ht="15">
      <c r="A415" s="22"/>
      <c r="B415" s="6"/>
      <c r="C415" s="7" t="s">
        <v>415</v>
      </c>
      <c r="D415" s="1">
        <v>0</v>
      </c>
      <c r="E415" s="2">
        <v>100</v>
      </c>
      <c r="F415" s="4"/>
      <c r="G415" s="22"/>
      <c r="K415" s="10"/>
    </row>
    <row r="416" spans="1:11" ht="15">
      <c r="A416" s="22"/>
      <c r="B416" s="6"/>
      <c r="C416" s="7" t="s">
        <v>416</v>
      </c>
      <c r="D416" s="1">
        <v>0</v>
      </c>
      <c r="E416" s="2">
        <v>100</v>
      </c>
      <c r="F416" s="4"/>
      <c r="G416" s="22"/>
      <c r="K416" s="10"/>
    </row>
    <row r="417" spans="1:11" ht="15">
      <c r="A417" s="22"/>
      <c r="B417" s="6"/>
      <c r="C417" s="7" t="s">
        <v>417</v>
      </c>
      <c r="D417" s="1">
        <v>0</v>
      </c>
      <c r="E417" s="2">
        <v>100</v>
      </c>
      <c r="F417" s="4"/>
      <c r="G417" s="22"/>
      <c r="K417" s="10"/>
    </row>
    <row r="418" spans="1:11" ht="15.75" thickBot="1">
      <c r="A418" s="22"/>
      <c r="B418" s="27"/>
      <c r="C418" s="18"/>
      <c r="D418" s="19">
        <f>SUM(D411:D417)</f>
        <v>3</v>
      </c>
      <c r="E418" s="20"/>
      <c r="F418" s="21"/>
      <c r="G418" s="22"/>
      <c r="K418" s="10"/>
    </row>
    <row r="419" spans="1:11" ht="15.75" thickTop="1">
      <c r="A419" s="22"/>
      <c r="B419" s="6"/>
      <c r="C419" s="7" t="s">
        <v>433</v>
      </c>
      <c r="D419" s="1">
        <v>1</v>
      </c>
      <c r="E419" s="2">
        <v>100</v>
      </c>
      <c r="F419" s="4"/>
      <c r="G419" s="22"/>
      <c r="K419" s="10"/>
    </row>
    <row r="420" spans="1:11" ht="15">
      <c r="A420" s="22"/>
      <c r="B420" s="6"/>
      <c r="C420" s="7" t="s">
        <v>427</v>
      </c>
      <c r="D420" s="1">
        <v>0</v>
      </c>
      <c r="E420" s="2">
        <v>100</v>
      </c>
      <c r="F420" s="4"/>
      <c r="G420" s="22"/>
      <c r="K420" s="10"/>
    </row>
    <row r="421" spans="1:11" ht="15">
      <c r="A421" s="22"/>
      <c r="B421" s="6"/>
      <c r="C421" s="7" t="s">
        <v>428</v>
      </c>
      <c r="D421" s="1">
        <v>0</v>
      </c>
      <c r="E421" s="2">
        <v>100</v>
      </c>
      <c r="F421" s="4"/>
      <c r="G421" s="22"/>
      <c r="K421" s="10"/>
    </row>
    <row r="422" spans="1:11" ht="15">
      <c r="A422" s="22"/>
      <c r="B422" s="6"/>
      <c r="C422" s="7" t="s">
        <v>429</v>
      </c>
      <c r="D422" s="1">
        <v>0</v>
      </c>
      <c r="E422" s="2">
        <v>100</v>
      </c>
      <c r="F422" s="4"/>
      <c r="G422" s="22"/>
      <c r="K422" s="10"/>
    </row>
    <row r="423" spans="1:11" ht="15">
      <c r="A423" s="22"/>
      <c r="B423" s="6"/>
      <c r="C423" s="7" t="s">
        <v>430</v>
      </c>
      <c r="D423" s="1">
        <v>0</v>
      </c>
      <c r="E423" s="2">
        <v>100</v>
      </c>
      <c r="F423" s="4"/>
      <c r="G423" s="22"/>
      <c r="K423" s="10"/>
    </row>
    <row r="424" spans="1:11" ht="15">
      <c r="A424" s="22"/>
      <c r="B424" s="6"/>
      <c r="C424" s="7" t="s">
        <v>431</v>
      </c>
      <c r="D424" s="1">
        <v>1</v>
      </c>
      <c r="E424" s="2">
        <v>100</v>
      </c>
      <c r="F424" s="4"/>
      <c r="G424" s="22"/>
      <c r="K424" s="10"/>
    </row>
    <row r="425" spans="1:11" ht="15">
      <c r="A425" s="22"/>
      <c r="B425" s="6"/>
      <c r="C425" s="7" t="s">
        <v>432</v>
      </c>
      <c r="D425" s="1">
        <v>0</v>
      </c>
      <c r="E425" s="2">
        <v>100</v>
      </c>
      <c r="F425" s="4"/>
      <c r="G425" s="22"/>
      <c r="K425" s="10"/>
    </row>
    <row r="426" spans="1:11" ht="15.75" thickBot="1">
      <c r="A426" s="22"/>
      <c r="B426" s="27"/>
      <c r="C426" s="18"/>
      <c r="D426" s="19">
        <f>SUM(D419:D425)</f>
        <v>2</v>
      </c>
      <c r="E426" s="20"/>
      <c r="F426" s="21"/>
      <c r="G426" s="22"/>
      <c r="K426" s="10"/>
    </row>
    <row r="427" spans="1:11" ht="15.75" thickTop="1">
      <c r="A427" s="22"/>
      <c r="B427" s="6"/>
      <c r="C427" s="7" t="s">
        <v>51</v>
      </c>
      <c r="D427" s="1">
        <v>2</v>
      </c>
      <c r="E427" s="2">
        <v>90</v>
      </c>
      <c r="F427" s="4"/>
      <c r="G427" s="22"/>
      <c r="K427" s="10"/>
    </row>
    <row r="428" spans="1:11" ht="15">
      <c r="A428" s="22"/>
      <c r="B428" s="6"/>
      <c r="C428" s="7" t="s">
        <v>52</v>
      </c>
      <c r="D428" s="1">
        <v>1</v>
      </c>
      <c r="E428" s="2">
        <v>90</v>
      </c>
      <c r="F428" s="4"/>
      <c r="G428" s="22"/>
      <c r="K428" s="10"/>
    </row>
    <row r="429" spans="1:11" ht="15">
      <c r="A429" s="22"/>
      <c r="B429" s="6"/>
      <c r="C429" s="7" t="s">
        <v>53</v>
      </c>
      <c r="D429" s="1">
        <v>1</v>
      </c>
      <c r="E429" s="2">
        <v>90</v>
      </c>
      <c r="F429" s="4"/>
      <c r="G429" s="22"/>
      <c r="K429" s="10"/>
    </row>
    <row r="430" spans="1:11" ht="15">
      <c r="A430" s="22"/>
      <c r="B430" s="6"/>
      <c r="C430" s="7" t="s">
        <v>54</v>
      </c>
      <c r="D430" s="1">
        <v>0</v>
      </c>
      <c r="E430" s="2">
        <v>90</v>
      </c>
      <c r="F430" s="4"/>
      <c r="G430" s="22"/>
      <c r="K430" s="10"/>
    </row>
    <row r="431" spans="1:11" ht="15">
      <c r="A431" s="22"/>
      <c r="B431" s="6"/>
      <c r="C431" s="7" t="s">
        <v>55</v>
      </c>
      <c r="D431" s="1">
        <v>0</v>
      </c>
      <c r="E431" s="2">
        <v>90</v>
      </c>
      <c r="F431" s="4"/>
      <c r="G431" s="22"/>
      <c r="K431" s="10"/>
    </row>
    <row r="432" spans="1:11" ht="15">
      <c r="A432" s="22"/>
      <c r="B432" s="6"/>
      <c r="C432" s="7" t="s">
        <v>434</v>
      </c>
      <c r="D432" s="12">
        <v>0</v>
      </c>
      <c r="E432" s="2">
        <v>90</v>
      </c>
      <c r="F432" s="17"/>
      <c r="G432" s="22"/>
      <c r="K432" s="10"/>
    </row>
    <row r="433" spans="1:11" ht="15">
      <c r="A433" s="22"/>
      <c r="B433" s="6"/>
      <c r="C433" s="7" t="s">
        <v>435</v>
      </c>
      <c r="D433" s="12">
        <v>3</v>
      </c>
      <c r="E433" s="2">
        <v>90</v>
      </c>
      <c r="F433" s="17"/>
      <c r="G433" s="22"/>
      <c r="K433" s="10"/>
    </row>
    <row r="434" spans="1:11" ht="15.75" thickBot="1">
      <c r="A434" s="22"/>
      <c r="B434" s="27"/>
      <c r="C434" s="18"/>
      <c r="D434" s="19">
        <f>SUM(D427:D433)</f>
        <v>7</v>
      </c>
      <c r="E434" s="20"/>
      <c r="F434" s="21"/>
      <c r="G434" s="22"/>
      <c r="K434" s="10"/>
    </row>
    <row r="435" spans="1:11" ht="15.75" thickTop="1">
      <c r="A435" s="22"/>
      <c r="B435" s="6"/>
      <c r="C435" s="7" t="s">
        <v>56</v>
      </c>
      <c r="D435" s="1">
        <v>3</v>
      </c>
      <c r="E435" s="2">
        <v>90</v>
      </c>
      <c r="F435" s="4"/>
      <c r="G435" s="22"/>
      <c r="K435" s="10"/>
    </row>
    <row r="436" spans="1:11" ht="15">
      <c r="A436" s="22"/>
      <c r="B436" s="6"/>
      <c r="C436" s="7" t="s">
        <v>57</v>
      </c>
      <c r="D436" s="1">
        <v>0</v>
      </c>
      <c r="E436" s="2">
        <v>90</v>
      </c>
      <c r="F436" s="4"/>
      <c r="G436" s="22"/>
      <c r="K436" s="10"/>
    </row>
    <row r="437" spans="1:11" ht="15">
      <c r="A437" s="22"/>
      <c r="B437" s="6"/>
      <c r="C437" s="7" t="s">
        <v>58</v>
      </c>
      <c r="D437" s="1">
        <v>1</v>
      </c>
      <c r="E437" s="2">
        <v>90</v>
      </c>
      <c r="F437" s="4"/>
      <c r="G437" s="22"/>
      <c r="K437" s="10"/>
    </row>
    <row r="438" spans="1:11" ht="15">
      <c r="A438" s="22"/>
      <c r="B438" s="6"/>
      <c r="C438" s="7" t="s">
        <v>59</v>
      </c>
      <c r="D438" s="1">
        <v>3</v>
      </c>
      <c r="E438" s="2">
        <v>90</v>
      </c>
      <c r="F438" s="4"/>
      <c r="G438" s="22"/>
    </row>
    <row r="439" spans="1:11" ht="15">
      <c r="A439" s="22"/>
      <c r="B439" s="6"/>
      <c r="C439" s="7" t="s">
        <v>60</v>
      </c>
      <c r="D439" s="1">
        <v>3</v>
      </c>
      <c r="E439" s="2">
        <v>90</v>
      </c>
      <c r="F439" s="4"/>
      <c r="G439" s="22"/>
    </row>
    <row r="440" spans="1:11" ht="15">
      <c r="A440" s="22"/>
      <c r="B440" s="6"/>
      <c r="C440" s="7" t="s">
        <v>61</v>
      </c>
      <c r="D440" s="1">
        <v>1</v>
      </c>
      <c r="E440" s="2">
        <v>90</v>
      </c>
      <c r="F440" s="4"/>
      <c r="G440" s="22"/>
    </row>
    <row r="441" spans="1:11" ht="15">
      <c r="A441" s="22"/>
      <c r="B441" s="6"/>
      <c r="C441" s="7" t="s">
        <v>62</v>
      </c>
      <c r="D441" s="1">
        <v>1</v>
      </c>
      <c r="E441" s="2">
        <v>90</v>
      </c>
      <c r="F441" s="4"/>
      <c r="G441" s="22"/>
    </row>
    <row r="442" spans="1:11" ht="15.75" thickBot="1">
      <c r="A442" s="22"/>
      <c r="B442" s="27"/>
      <c r="C442" s="18"/>
      <c r="D442" s="19">
        <f>SUM(D435:D441)</f>
        <v>12</v>
      </c>
      <c r="E442" s="20"/>
      <c r="F442" s="21"/>
      <c r="G442" s="22"/>
    </row>
    <row r="443" spans="1:11" ht="15.75" thickTop="1">
      <c r="A443" s="22"/>
      <c r="B443" s="6"/>
      <c r="C443" s="7" t="s">
        <v>443</v>
      </c>
      <c r="D443" s="1">
        <v>0</v>
      </c>
      <c r="E443" s="2">
        <v>80</v>
      </c>
      <c r="F443" s="4"/>
      <c r="G443" s="22"/>
    </row>
    <row r="444" spans="1:11" ht="15">
      <c r="A444" s="22"/>
      <c r="B444" s="6"/>
      <c r="C444" s="7" t="s">
        <v>437</v>
      </c>
      <c r="D444" s="1">
        <v>1</v>
      </c>
      <c r="E444" s="2">
        <v>80</v>
      </c>
      <c r="F444" s="4"/>
      <c r="G444" s="22"/>
    </row>
    <row r="445" spans="1:11" ht="15">
      <c r="A445" s="22"/>
      <c r="B445" s="6"/>
      <c r="C445" s="7" t="s">
        <v>438</v>
      </c>
      <c r="D445" s="1">
        <v>1</v>
      </c>
      <c r="E445" s="2">
        <v>80</v>
      </c>
      <c r="F445" s="4"/>
      <c r="G445" s="22"/>
    </row>
    <row r="446" spans="1:11" ht="15">
      <c r="A446" s="22"/>
      <c r="B446" s="6"/>
      <c r="C446" s="7" t="s">
        <v>439</v>
      </c>
      <c r="D446" s="1">
        <v>3</v>
      </c>
      <c r="E446" s="2">
        <v>80</v>
      </c>
      <c r="F446" s="4"/>
      <c r="G446" s="22"/>
    </row>
    <row r="447" spans="1:11" ht="15">
      <c r="A447" s="22"/>
      <c r="B447" s="6"/>
      <c r="C447" s="7" t="s">
        <v>440</v>
      </c>
      <c r="D447" s="1">
        <v>1</v>
      </c>
      <c r="E447" s="2">
        <v>80</v>
      </c>
      <c r="F447" s="4"/>
      <c r="G447" s="22"/>
    </row>
    <row r="448" spans="1:11" ht="15">
      <c r="A448" s="22"/>
      <c r="B448" s="6"/>
      <c r="C448" s="7" t="s">
        <v>441</v>
      </c>
      <c r="D448" s="1">
        <v>2</v>
      </c>
      <c r="E448" s="2">
        <v>80</v>
      </c>
      <c r="F448" s="4"/>
      <c r="G448" s="22"/>
    </row>
    <row r="449" spans="1:7" ht="15">
      <c r="A449" s="22"/>
      <c r="B449" s="6"/>
      <c r="C449" s="7" t="s">
        <v>442</v>
      </c>
      <c r="D449" s="1">
        <v>0</v>
      </c>
      <c r="E449" s="2">
        <v>80</v>
      </c>
      <c r="F449" s="4"/>
      <c r="G449" s="22"/>
    </row>
    <row r="450" spans="1:7" ht="15.75" thickBot="1">
      <c r="A450" s="22"/>
      <c r="B450" s="27"/>
      <c r="C450" s="18"/>
      <c r="D450" s="19">
        <f>SUM(D443:D449)</f>
        <v>8</v>
      </c>
      <c r="E450" s="20"/>
      <c r="F450" s="21"/>
      <c r="G450" s="22"/>
    </row>
    <row r="451" spans="1:7" ht="15.75" thickTop="1">
      <c r="A451" s="22"/>
      <c r="B451" s="6"/>
      <c r="C451" s="7" t="s">
        <v>436</v>
      </c>
      <c r="D451" s="1">
        <v>1</v>
      </c>
      <c r="E451" s="2">
        <v>80</v>
      </c>
      <c r="F451" s="4"/>
      <c r="G451" s="22"/>
    </row>
    <row r="452" spans="1:7" ht="15">
      <c r="A452" s="22"/>
      <c r="B452" s="6"/>
      <c r="C452" s="7" t="s">
        <v>63</v>
      </c>
      <c r="D452" s="1">
        <v>1</v>
      </c>
      <c r="E452" s="2">
        <v>80</v>
      </c>
      <c r="F452" s="4"/>
      <c r="G452" s="22"/>
    </row>
    <row r="453" spans="1:7" ht="15">
      <c r="A453" s="22"/>
      <c r="B453" s="6"/>
      <c r="C453" s="7" t="s">
        <v>64</v>
      </c>
      <c r="D453" s="1">
        <v>1</v>
      </c>
      <c r="E453" s="2">
        <v>80</v>
      </c>
      <c r="F453" s="4"/>
      <c r="G453" s="22"/>
    </row>
    <row r="454" spans="1:7" ht="15">
      <c r="A454" s="22"/>
      <c r="B454" s="6"/>
      <c r="C454" s="7" t="s">
        <v>65</v>
      </c>
      <c r="D454" s="1">
        <v>1</v>
      </c>
      <c r="E454" s="2">
        <v>80</v>
      </c>
      <c r="F454" s="4"/>
      <c r="G454" s="22"/>
    </row>
    <row r="455" spans="1:7" ht="15">
      <c r="A455" s="22"/>
      <c r="B455" s="6"/>
      <c r="C455" s="7" t="s">
        <v>66</v>
      </c>
      <c r="D455" s="1">
        <v>1</v>
      </c>
      <c r="E455" s="2">
        <v>80</v>
      </c>
      <c r="F455" s="4"/>
      <c r="G455" s="22"/>
    </row>
    <row r="456" spans="1:7" ht="15">
      <c r="A456" s="22"/>
      <c r="B456" s="6"/>
      <c r="C456" s="7" t="s">
        <v>67</v>
      </c>
      <c r="D456" s="1">
        <v>1</v>
      </c>
      <c r="E456" s="2">
        <v>80</v>
      </c>
      <c r="F456" s="4"/>
      <c r="G456" s="22"/>
    </row>
    <row r="457" spans="1:7" ht="15">
      <c r="A457" s="22"/>
      <c r="B457" s="6"/>
      <c r="C457" s="7" t="s">
        <v>68</v>
      </c>
      <c r="D457" s="1">
        <v>3</v>
      </c>
      <c r="E457" s="2">
        <v>80</v>
      </c>
      <c r="F457" s="4"/>
      <c r="G457" s="22"/>
    </row>
    <row r="458" spans="1:7" ht="15.75" thickBot="1">
      <c r="A458" s="22"/>
      <c r="B458" s="27"/>
      <c r="C458" s="18"/>
      <c r="D458" s="19">
        <f>SUM(D451:D457)</f>
        <v>9</v>
      </c>
      <c r="E458" s="20"/>
      <c r="F458" s="21"/>
      <c r="G458" s="22"/>
    </row>
    <row r="459" spans="1:7" ht="15.75" thickTop="1">
      <c r="A459" s="22"/>
      <c r="B459" s="6"/>
      <c r="C459" s="7" t="s">
        <v>452</v>
      </c>
      <c r="D459" s="1">
        <v>1</v>
      </c>
      <c r="E459" s="2">
        <v>95</v>
      </c>
      <c r="F459" s="4"/>
      <c r="G459" s="22"/>
    </row>
    <row r="460" spans="1:7" ht="15">
      <c r="A460" s="22"/>
      <c r="B460" s="6"/>
      <c r="C460" s="7" t="s">
        <v>444</v>
      </c>
      <c r="D460" s="1">
        <v>0</v>
      </c>
      <c r="E460" s="2">
        <v>95</v>
      </c>
      <c r="F460" s="4"/>
      <c r="G460" s="22"/>
    </row>
    <row r="461" spans="1:7" ht="15">
      <c r="A461" s="22"/>
      <c r="B461" s="6"/>
      <c r="C461" s="7" t="s">
        <v>445</v>
      </c>
      <c r="D461" s="1">
        <v>0</v>
      </c>
      <c r="E461" s="2">
        <v>95</v>
      </c>
      <c r="F461" s="4"/>
      <c r="G461" s="22"/>
    </row>
    <row r="462" spans="1:7" ht="15">
      <c r="A462" s="22"/>
      <c r="B462" s="6"/>
      <c r="C462" s="7" t="s">
        <v>446</v>
      </c>
      <c r="D462" s="1">
        <v>0</v>
      </c>
      <c r="E462" s="2">
        <v>95</v>
      </c>
      <c r="F462" s="4"/>
      <c r="G462" s="22"/>
    </row>
    <row r="463" spans="1:7" ht="15">
      <c r="A463" s="22"/>
      <c r="B463" s="6"/>
      <c r="C463" s="7" t="s">
        <v>447</v>
      </c>
      <c r="D463" s="1">
        <v>2</v>
      </c>
      <c r="E463" s="2">
        <v>95</v>
      </c>
      <c r="F463" s="4"/>
      <c r="G463" s="22"/>
    </row>
    <row r="464" spans="1:7" ht="15">
      <c r="A464" s="22"/>
      <c r="B464" s="6"/>
      <c r="C464" s="7" t="s">
        <v>448</v>
      </c>
      <c r="D464" s="1">
        <v>0</v>
      </c>
      <c r="E464" s="2">
        <v>95</v>
      </c>
      <c r="F464" s="4"/>
      <c r="G464" s="22"/>
    </row>
    <row r="465" spans="1:7" ht="15">
      <c r="A465" s="22"/>
      <c r="B465" s="6"/>
      <c r="C465" s="7" t="s">
        <v>449</v>
      </c>
      <c r="D465" s="1">
        <v>6</v>
      </c>
      <c r="E465" s="2">
        <v>95</v>
      </c>
      <c r="F465" s="4"/>
      <c r="G465" s="22"/>
    </row>
    <row r="466" spans="1:7" ht="15">
      <c r="A466" s="22"/>
      <c r="B466" s="6"/>
      <c r="C466" s="7" t="s">
        <v>450</v>
      </c>
      <c r="D466" s="1">
        <v>0</v>
      </c>
      <c r="E466" s="2">
        <v>95</v>
      </c>
      <c r="F466" s="4"/>
      <c r="G466" s="22"/>
    </row>
    <row r="467" spans="1:7" ht="15">
      <c r="A467" s="22"/>
      <c r="B467" s="6"/>
      <c r="C467" s="7" t="s">
        <v>451</v>
      </c>
      <c r="D467" s="1">
        <v>0</v>
      </c>
      <c r="E467" s="2">
        <v>95</v>
      </c>
      <c r="F467" s="4"/>
      <c r="G467" s="22"/>
    </row>
    <row r="468" spans="1:7" ht="15.75" thickBot="1">
      <c r="A468" s="22"/>
      <c r="B468" s="27"/>
      <c r="C468" s="18"/>
      <c r="D468" s="19">
        <f>SUM(D459:D467)</f>
        <v>9</v>
      </c>
      <c r="E468" s="20"/>
      <c r="F468" s="21"/>
      <c r="G468" s="22"/>
    </row>
    <row r="469" spans="1:7" ht="15.75" thickTop="1">
      <c r="A469" s="22"/>
      <c r="B469" s="6"/>
      <c r="C469" s="7" t="s">
        <v>69</v>
      </c>
      <c r="D469" s="1">
        <v>2</v>
      </c>
      <c r="E469" s="2">
        <v>90</v>
      </c>
      <c r="F469" s="4"/>
      <c r="G469" s="22"/>
    </row>
    <row r="470" spans="1:7" ht="15">
      <c r="A470" s="22"/>
      <c r="B470" s="6"/>
      <c r="C470" s="7" t="s">
        <v>70</v>
      </c>
      <c r="D470" s="1">
        <v>1</v>
      </c>
      <c r="E470" s="2">
        <v>90</v>
      </c>
      <c r="F470" s="4"/>
      <c r="G470" s="22"/>
    </row>
    <row r="471" spans="1:7" ht="15">
      <c r="A471" s="22"/>
      <c r="B471" s="6"/>
      <c r="C471" s="7" t="s">
        <v>71</v>
      </c>
      <c r="D471" s="1">
        <v>2</v>
      </c>
      <c r="E471" s="2">
        <v>90</v>
      </c>
      <c r="F471" s="4"/>
      <c r="G471" s="22"/>
    </row>
    <row r="472" spans="1:7" ht="15">
      <c r="A472" s="22"/>
      <c r="B472" s="6"/>
      <c r="C472" s="7" t="s">
        <v>72</v>
      </c>
      <c r="D472" s="1">
        <v>0</v>
      </c>
      <c r="E472" s="2">
        <v>90</v>
      </c>
      <c r="F472" s="4"/>
      <c r="G472" s="22"/>
    </row>
    <row r="473" spans="1:7" ht="15">
      <c r="A473" s="22"/>
      <c r="B473" s="6"/>
      <c r="C473" s="7" t="s">
        <v>73</v>
      </c>
      <c r="D473" s="1">
        <v>0</v>
      </c>
      <c r="E473" s="2">
        <v>90</v>
      </c>
      <c r="F473" s="4"/>
      <c r="G473" s="22"/>
    </row>
    <row r="474" spans="1:7" ht="15">
      <c r="A474" s="22"/>
      <c r="B474" s="6"/>
      <c r="C474" s="7" t="s">
        <v>453</v>
      </c>
      <c r="D474" s="1">
        <v>0</v>
      </c>
      <c r="E474" s="2">
        <v>90</v>
      </c>
      <c r="F474" s="17"/>
      <c r="G474" s="22"/>
    </row>
    <row r="475" spans="1:7" ht="15">
      <c r="A475" s="22"/>
      <c r="B475" s="6"/>
      <c r="C475" s="7" t="s">
        <v>454</v>
      </c>
      <c r="D475" s="12">
        <v>3</v>
      </c>
      <c r="E475" s="2">
        <v>90</v>
      </c>
      <c r="F475" s="17"/>
      <c r="G475" s="22"/>
    </row>
    <row r="476" spans="1:7" ht="15.75" thickBot="1">
      <c r="A476" s="22"/>
      <c r="B476" s="27"/>
      <c r="C476" s="18"/>
      <c r="D476" s="19">
        <f>SUM(D469:D475)</f>
        <v>8</v>
      </c>
      <c r="E476" s="20"/>
      <c r="F476" s="21"/>
      <c r="G476" s="22"/>
    </row>
    <row r="477" spans="1:7" ht="15.75" thickTop="1">
      <c r="A477" s="22"/>
      <c r="B477" s="6"/>
      <c r="C477" s="7" t="s">
        <v>137</v>
      </c>
      <c r="D477" s="1">
        <v>10</v>
      </c>
      <c r="E477" s="2">
        <v>105</v>
      </c>
      <c r="F477" s="4"/>
      <c r="G477" s="22"/>
    </row>
    <row r="478" spans="1:7" ht="15">
      <c r="A478" s="22"/>
      <c r="B478" s="6"/>
      <c r="C478" s="7" t="s">
        <v>138</v>
      </c>
      <c r="D478" s="1">
        <v>5</v>
      </c>
      <c r="E478" s="2">
        <v>105</v>
      </c>
      <c r="F478" s="4"/>
      <c r="G478" s="22"/>
    </row>
    <row r="479" spans="1:7" ht="15">
      <c r="A479" s="22"/>
      <c r="B479" s="6"/>
      <c r="C479" s="7" t="s">
        <v>139</v>
      </c>
      <c r="D479" s="1">
        <v>9</v>
      </c>
      <c r="E479" s="2">
        <v>105</v>
      </c>
      <c r="F479" s="4"/>
      <c r="G479" s="22"/>
    </row>
    <row r="480" spans="1:7" ht="15">
      <c r="A480" s="22"/>
      <c r="B480" s="6"/>
      <c r="C480" s="7" t="s">
        <v>140</v>
      </c>
      <c r="D480" s="1">
        <v>0</v>
      </c>
      <c r="E480" s="2">
        <v>105</v>
      </c>
      <c r="F480" s="4"/>
      <c r="G480" s="22"/>
    </row>
    <row r="481" spans="1:7" ht="15">
      <c r="A481" s="22"/>
      <c r="B481" s="6"/>
      <c r="C481" s="7" t="s">
        <v>141</v>
      </c>
      <c r="D481" s="1">
        <v>0</v>
      </c>
      <c r="E481" s="2">
        <v>105</v>
      </c>
      <c r="F481" s="4"/>
      <c r="G481" s="22"/>
    </row>
    <row r="482" spans="1:7" ht="15">
      <c r="A482" s="22"/>
      <c r="B482" s="6"/>
      <c r="C482" s="7" t="s">
        <v>142</v>
      </c>
      <c r="D482" s="1">
        <v>0</v>
      </c>
      <c r="E482" s="2">
        <v>105</v>
      </c>
      <c r="F482" s="4"/>
      <c r="G482" s="22"/>
    </row>
    <row r="483" spans="1:7" ht="15">
      <c r="A483" s="22"/>
      <c r="B483" s="6"/>
      <c r="C483" s="7" t="s">
        <v>143</v>
      </c>
      <c r="D483" s="1">
        <v>2</v>
      </c>
      <c r="E483" s="2">
        <v>105</v>
      </c>
      <c r="F483" s="4"/>
      <c r="G483" s="22"/>
    </row>
    <row r="484" spans="1:7" ht="15">
      <c r="A484" s="22"/>
      <c r="B484" s="6"/>
      <c r="C484" s="7" t="s">
        <v>144</v>
      </c>
      <c r="D484" s="1">
        <v>4</v>
      </c>
      <c r="E484" s="2">
        <v>105</v>
      </c>
      <c r="F484" s="4"/>
      <c r="G484" s="22"/>
    </row>
    <row r="485" spans="1:7" ht="15">
      <c r="A485" s="22"/>
      <c r="B485" s="6"/>
      <c r="C485" s="7" t="s">
        <v>145</v>
      </c>
      <c r="D485" s="1">
        <v>3</v>
      </c>
      <c r="E485" s="2">
        <v>105</v>
      </c>
      <c r="F485" s="4"/>
      <c r="G485" s="22"/>
    </row>
    <row r="486" spans="1:7" ht="15.75" thickBot="1">
      <c r="A486" s="22"/>
      <c r="B486" s="27"/>
      <c r="C486" s="18"/>
      <c r="D486" s="19">
        <f>SUM(D477:D485)</f>
        <v>33</v>
      </c>
      <c r="E486" s="20"/>
      <c r="F486" s="21"/>
      <c r="G486" s="22"/>
    </row>
    <row r="487" spans="1:7" ht="15.75" thickTop="1">
      <c r="A487" s="22"/>
      <c r="B487" s="6"/>
      <c r="C487" s="7" t="s">
        <v>146</v>
      </c>
      <c r="D487" s="1">
        <v>6</v>
      </c>
      <c r="E487" s="2">
        <v>105</v>
      </c>
      <c r="F487" s="4"/>
      <c r="G487" s="22"/>
    </row>
    <row r="488" spans="1:7" ht="15">
      <c r="A488" s="22"/>
      <c r="B488" s="6"/>
      <c r="C488" s="7" t="s">
        <v>147</v>
      </c>
      <c r="D488" s="1">
        <v>5</v>
      </c>
      <c r="E488" s="2">
        <v>105</v>
      </c>
      <c r="F488" s="4"/>
      <c r="G488" s="22"/>
    </row>
    <row r="489" spans="1:7" ht="15">
      <c r="A489" s="22"/>
      <c r="B489" s="6"/>
      <c r="C489" s="7" t="s">
        <v>148</v>
      </c>
      <c r="D489" s="1">
        <v>5</v>
      </c>
      <c r="E489" s="2">
        <v>105</v>
      </c>
      <c r="F489" s="4"/>
      <c r="G489" s="22"/>
    </row>
    <row r="490" spans="1:7" ht="15">
      <c r="A490" s="22"/>
      <c r="B490" s="6"/>
      <c r="C490" s="7" t="s">
        <v>149</v>
      </c>
      <c r="D490" s="1">
        <v>13</v>
      </c>
      <c r="E490" s="2">
        <v>105</v>
      </c>
      <c r="F490" s="4"/>
      <c r="G490" s="22"/>
    </row>
    <row r="491" spans="1:7" ht="15">
      <c r="A491" s="22"/>
      <c r="B491" s="6"/>
      <c r="C491" s="7" t="s">
        <v>150</v>
      </c>
      <c r="D491" s="1">
        <v>16</v>
      </c>
      <c r="E491" s="2">
        <v>105</v>
      </c>
      <c r="F491" s="4"/>
      <c r="G491" s="22"/>
    </row>
    <row r="492" spans="1:7" ht="15">
      <c r="A492" s="22"/>
      <c r="B492" s="6"/>
      <c r="C492" s="7" t="s">
        <v>151</v>
      </c>
      <c r="D492" s="1">
        <v>0</v>
      </c>
      <c r="E492" s="2">
        <v>105</v>
      </c>
      <c r="F492" s="4"/>
      <c r="G492" s="22"/>
    </row>
    <row r="493" spans="1:7" ht="15">
      <c r="A493" s="22"/>
      <c r="B493" s="6"/>
      <c r="C493" s="7" t="s">
        <v>152</v>
      </c>
      <c r="D493" s="1">
        <v>0</v>
      </c>
      <c r="E493" s="2">
        <v>105</v>
      </c>
      <c r="F493" s="4"/>
      <c r="G493" s="22"/>
    </row>
    <row r="494" spans="1:7" ht="15">
      <c r="A494" s="22"/>
      <c r="B494" s="6"/>
      <c r="C494" s="7" t="s">
        <v>153</v>
      </c>
      <c r="D494" s="1">
        <v>9</v>
      </c>
      <c r="E494" s="2">
        <v>105</v>
      </c>
      <c r="F494" s="4"/>
      <c r="G494" s="22"/>
    </row>
    <row r="495" spans="1:7" ht="15">
      <c r="A495" s="22"/>
      <c r="B495" s="6"/>
      <c r="C495" s="7" t="s">
        <v>154</v>
      </c>
      <c r="D495" s="1">
        <v>7</v>
      </c>
      <c r="E495" s="2">
        <v>105</v>
      </c>
      <c r="F495" s="4"/>
      <c r="G495" s="22"/>
    </row>
    <row r="496" spans="1:7" ht="15.75" thickBot="1">
      <c r="A496" s="22"/>
      <c r="B496" s="27"/>
      <c r="C496" s="18"/>
      <c r="D496" s="19">
        <f>SUM(D487:D495)</f>
        <v>61</v>
      </c>
      <c r="E496" s="20"/>
      <c r="F496" s="21"/>
      <c r="G496" s="22"/>
    </row>
    <row r="497" spans="1:7" ht="15.75" thickTop="1">
      <c r="A497" s="22"/>
      <c r="B497" s="6"/>
      <c r="C497" s="7" t="s">
        <v>74</v>
      </c>
      <c r="D497" s="1">
        <v>1</v>
      </c>
      <c r="E497" s="2">
        <v>105</v>
      </c>
      <c r="F497" s="4"/>
      <c r="G497" s="22"/>
    </row>
    <row r="498" spans="1:7" ht="15">
      <c r="A498" s="22"/>
      <c r="B498" s="6"/>
      <c r="C498" s="7" t="s">
        <v>75</v>
      </c>
      <c r="D498" s="1">
        <v>0</v>
      </c>
      <c r="E498" s="2">
        <v>105</v>
      </c>
      <c r="F498" s="4"/>
      <c r="G498" s="22"/>
    </row>
    <row r="499" spans="1:7" ht="15">
      <c r="A499" s="22"/>
      <c r="B499" s="6"/>
      <c r="C499" s="7" t="s">
        <v>76</v>
      </c>
      <c r="D499" s="1">
        <v>0</v>
      </c>
      <c r="E499" s="2">
        <v>105</v>
      </c>
      <c r="F499" s="4"/>
      <c r="G499" s="22"/>
    </row>
    <row r="500" spans="1:7" ht="15">
      <c r="A500" s="22"/>
      <c r="B500" s="6"/>
      <c r="C500" s="7" t="s">
        <v>77</v>
      </c>
      <c r="D500" s="1">
        <v>0</v>
      </c>
      <c r="E500" s="2">
        <v>105</v>
      </c>
      <c r="F500" s="4"/>
      <c r="G500" s="22"/>
    </row>
    <row r="501" spans="1:7" ht="15">
      <c r="A501" s="22"/>
      <c r="B501" s="6"/>
      <c r="C501" s="7" t="s">
        <v>78</v>
      </c>
      <c r="D501" s="1">
        <v>0</v>
      </c>
      <c r="E501" s="2">
        <v>105</v>
      </c>
      <c r="F501" s="4"/>
      <c r="G501" s="22"/>
    </row>
    <row r="502" spans="1:7" ht="15">
      <c r="A502" s="22"/>
      <c r="B502" s="6"/>
      <c r="C502" s="7" t="s">
        <v>79</v>
      </c>
      <c r="D502" s="1">
        <v>0</v>
      </c>
      <c r="E502" s="2">
        <v>105</v>
      </c>
      <c r="F502" s="4"/>
      <c r="G502" s="22"/>
    </row>
    <row r="503" spans="1:7" ht="15">
      <c r="A503" s="22"/>
      <c r="B503" s="6"/>
      <c r="C503" s="7" t="s">
        <v>80</v>
      </c>
      <c r="D503" s="1">
        <v>0</v>
      </c>
      <c r="E503" s="2">
        <v>105</v>
      </c>
      <c r="F503" s="4"/>
      <c r="G503" s="22"/>
    </row>
    <row r="504" spans="1:7" ht="15.75" thickBot="1">
      <c r="A504" s="22"/>
      <c r="B504" s="27"/>
      <c r="C504" s="18"/>
      <c r="D504" s="19">
        <f>SUM(D497:D503)</f>
        <v>1</v>
      </c>
      <c r="E504" s="20"/>
      <c r="F504" s="21"/>
      <c r="G504" s="22"/>
    </row>
    <row r="505" spans="1:7" ht="15.75" thickTop="1">
      <c r="A505" s="22"/>
      <c r="B505" s="6"/>
      <c r="C505" s="7" t="s">
        <v>155</v>
      </c>
      <c r="D505" s="1">
        <v>0</v>
      </c>
      <c r="E505" s="2">
        <v>105</v>
      </c>
      <c r="F505" s="4"/>
      <c r="G505" s="22"/>
    </row>
    <row r="506" spans="1:7" ht="15">
      <c r="A506" s="22"/>
      <c r="B506" s="6"/>
      <c r="C506" s="7" t="s">
        <v>156</v>
      </c>
      <c r="D506" s="1">
        <v>14</v>
      </c>
      <c r="E506" s="2">
        <v>105</v>
      </c>
      <c r="F506" s="4"/>
      <c r="G506" s="22"/>
    </row>
    <row r="507" spans="1:7" ht="15">
      <c r="A507" s="22"/>
      <c r="B507" s="6"/>
      <c r="C507" s="7" t="s">
        <v>157</v>
      </c>
      <c r="D507" s="1">
        <v>6</v>
      </c>
      <c r="E507" s="2">
        <v>105</v>
      </c>
      <c r="F507" s="4"/>
      <c r="G507" s="22"/>
    </row>
    <row r="508" spans="1:7" ht="15">
      <c r="A508" s="22"/>
      <c r="B508" s="6"/>
      <c r="C508" s="7" t="s">
        <v>158</v>
      </c>
      <c r="D508" s="1">
        <v>14</v>
      </c>
      <c r="E508" s="2">
        <v>105</v>
      </c>
      <c r="F508" s="4"/>
      <c r="G508" s="22"/>
    </row>
    <row r="509" spans="1:7" ht="15">
      <c r="A509" s="22"/>
      <c r="B509" s="6"/>
      <c r="C509" s="7" t="s">
        <v>159</v>
      </c>
      <c r="D509" s="1">
        <v>1</v>
      </c>
      <c r="E509" s="2">
        <v>105</v>
      </c>
      <c r="F509" s="4"/>
      <c r="G509" s="22"/>
    </row>
    <row r="510" spans="1:7" ht="15">
      <c r="A510" s="22"/>
      <c r="B510" s="6"/>
      <c r="C510" s="7" t="s">
        <v>160</v>
      </c>
      <c r="D510" s="1">
        <v>2</v>
      </c>
      <c r="E510" s="2">
        <v>105</v>
      </c>
      <c r="F510" s="4"/>
      <c r="G510" s="22"/>
    </row>
    <row r="511" spans="1:7" ht="15">
      <c r="A511" s="22"/>
      <c r="B511" s="6"/>
      <c r="C511" s="7" t="s">
        <v>161</v>
      </c>
      <c r="D511" s="1">
        <v>1</v>
      </c>
      <c r="E511" s="2">
        <v>105</v>
      </c>
      <c r="F511" s="4"/>
      <c r="G511" s="22"/>
    </row>
    <row r="512" spans="1:7" ht="15">
      <c r="A512" s="22"/>
      <c r="B512" s="6"/>
      <c r="C512" s="7" t="s">
        <v>162</v>
      </c>
      <c r="D512" s="1">
        <v>9</v>
      </c>
      <c r="E512" s="2">
        <v>105</v>
      </c>
      <c r="F512" s="4"/>
      <c r="G512" s="22"/>
    </row>
    <row r="513" spans="1:7" ht="15">
      <c r="A513" s="22"/>
      <c r="B513" s="6"/>
      <c r="C513" s="7" t="s">
        <v>163</v>
      </c>
      <c r="D513" s="1">
        <v>2</v>
      </c>
      <c r="E513" s="2">
        <v>105</v>
      </c>
      <c r="F513" s="4"/>
      <c r="G513" s="22"/>
    </row>
    <row r="514" spans="1:7" ht="15.75" thickBot="1">
      <c r="A514" s="22"/>
      <c r="B514" s="27"/>
      <c r="C514" s="18"/>
      <c r="D514" s="19">
        <f>SUM(D505:D513)</f>
        <v>49</v>
      </c>
      <c r="E514" s="20"/>
      <c r="F514" s="21"/>
      <c r="G514" s="22"/>
    </row>
    <row r="515" spans="1:7" ht="15.75" thickTop="1">
      <c r="A515" s="22"/>
      <c r="B515" s="6"/>
      <c r="C515" s="7" t="s">
        <v>461</v>
      </c>
      <c r="D515" s="1">
        <v>0</v>
      </c>
      <c r="E515" s="2">
        <v>140</v>
      </c>
      <c r="F515" s="4"/>
      <c r="G515" s="22"/>
    </row>
    <row r="516" spans="1:7" ht="15">
      <c r="A516" s="22"/>
      <c r="B516" s="6"/>
      <c r="C516" s="7" t="s">
        <v>455</v>
      </c>
      <c r="D516" s="1">
        <v>0</v>
      </c>
      <c r="E516" s="2">
        <v>140</v>
      </c>
      <c r="F516" s="4"/>
      <c r="G516" s="22"/>
    </row>
    <row r="517" spans="1:7" ht="15">
      <c r="A517" s="22"/>
      <c r="B517" s="6"/>
      <c r="C517" s="7" t="s">
        <v>456</v>
      </c>
      <c r="D517" s="1">
        <v>0</v>
      </c>
      <c r="E517" s="2">
        <v>140</v>
      </c>
      <c r="F517" s="4"/>
      <c r="G517" s="22"/>
    </row>
    <row r="518" spans="1:7" ht="15">
      <c r="A518" s="22"/>
      <c r="B518" s="6"/>
      <c r="C518" s="7" t="s">
        <v>457</v>
      </c>
      <c r="D518" s="1">
        <v>0</v>
      </c>
      <c r="E518" s="2">
        <v>140</v>
      </c>
      <c r="F518" s="4"/>
      <c r="G518" s="22"/>
    </row>
    <row r="519" spans="1:7" ht="15">
      <c r="A519" s="22"/>
      <c r="B519" s="6"/>
      <c r="C519" s="7" t="s">
        <v>458</v>
      </c>
      <c r="D519" s="1">
        <v>1</v>
      </c>
      <c r="E519" s="2">
        <v>140</v>
      </c>
      <c r="F519" s="4"/>
      <c r="G519" s="22"/>
    </row>
    <row r="520" spans="1:7" ht="15">
      <c r="A520" s="22"/>
      <c r="B520" s="6"/>
      <c r="C520" s="7" t="s">
        <v>459</v>
      </c>
      <c r="D520" s="1">
        <v>0</v>
      </c>
      <c r="E520" s="2">
        <v>140</v>
      </c>
      <c r="F520" s="4"/>
      <c r="G520" s="22"/>
    </row>
    <row r="521" spans="1:7" ht="15">
      <c r="A521" s="22"/>
      <c r="B521" s="6"/>
      <c r="C521" s="7" t="s">
        <v>460</v>
      </c>
      <c r="D521" s="1">
        <v>1</v>
      </c>
      <c r="E521" s="2">
        <v>140</v>
      </c>
      <c r="F521" s="4"/>
      <c r="G521" s="22"/>
    </row>
    <row r="522" spans="1:7" ht="15.75" thickBot="1">
      <c r="A522" s="22"/>
      <c r="B522" s="27"/>
      <c r="C522" s="18"/>
      <c r="D522" s="19">
        <f>SUM(D515:D521)</f>
        <v>2</v>
      </c>
      <c r="E522" s="20"/>
      <c r="F522" s="21"/>
      <c r="G522" s="22"/>
    </row>
    <row r="523" spans="1:7" ht="16.5" thickTop="1" thickBot="1">
      <c r="A523" s="22"/>
      <c r="B523" s="23"/>
      <c r="C523" s="22"/>
      <c r="D523" s="22"/>
      <c r="E523" s="22"/>
      <c r="F523" s="22"/>
      <c r="G523" s="22"/>
    </row>
    <row r="524" spans="1:7" ht="15.75" thickBot="1">
      <c r="A524" s="22"/>
      <c r="B524" s="23"/>
      <c r="C524" s="24" t="s">
        <v>164</v>
      </c>
      <c r="D524" s="25">
        <f>SUM(D522,D514,D504,D496,D486,D476,D468,D458,D450,D442,D434,D426,D418,D410,D402,D394,D386,D378,D370,D362,D354,D346,D338,D330,D322,D314,D306,D298,D290,D282,D274,D266,D258,D250,D242,D234,D226,D218,D210,D202,D194,D186,D178,D170,D162,D154,D146,D138,D130,D122,D114,D106,D98,D90,D82,D74,D66,D58,D50,D42,D34,D26,D18,D10)</f>
        <v>698</v>
      </c>
      <c r="E524" s="22"/>
      <c r="F524" s="22"/>
      <c r="G524" s="22"/>
    </row>
    <row r="525" spans="1:7" ht="15">
      <c r="A525" s="22"/>
      <c r="B525" s="23"/>
      <c r="C525" s="22"/>
      <c r="D525" s="22"/>
      <c r="E525" s="22"/>
      <c r="F525" s="22"/>
      <c r="G525" s="22"/>
    </row>
    <row r="526" spans="1:7" ht="15">
      <c r="B526" s="8"/>
    </row>
    <row r="527" spans="1:7" ht="15">
      <c r="B527" s="8"/>
    </row>
    <row r="528" spans="1:7" ht="15">
      <c r="B528" s="8"/>
    </row>
    <row r="529" spans="2:2" ht="15">
      <c r="B529" s="8"/>
    </row>
    <row r="530" spans="2:2" ht="15">
      <c r="B530" s="8"/>
    </row>
    <row r="531" spans="2:2" ht="15">
      <c r="B531" s="8"/>
    </row>
    <row r="532" spans="2:2" ht="15">
      <c r="B532" s="8"/>
    </row>
    <row r="533" spans="2:2" ht="15">
      <c r="B533" s="8"/>
    </row>
    <row r="534" spans="2:2" ht="15">
      <c r="B534" s="8"/>
    </row>
    <row r="535" spans="2:2" ht="15">
      <c r="B535" s="8"/>
    </row>
    <row r="536" spans="2:2" ht="15">
      <c r="B536" s="8"/>
    </row>
    <row r="537" spans="2:2" ht="15">
      <c r="B537" s="8"/>
    </row>
    <row r="538" spans="2:2" ht="15">
      <c r="B538" s="8"/>
    </row>
    <row r="539" spans="2:2" ht="15">
      <c r="B539" s="8"/>
    </row>
    <row r="540" spans="2:2" ht="15">
      <c r="B540" s="8"/>
    </row>
    <row r="541" spans="2:2" ht="15">
      <c r="B541" s="8"/>
    </row>
    <row r="542" spans="2:2" ht="15">
      <c r="B542" s="8"/>
    </row>
    <row r="543" spans="2:2" ht="15">
      <c r="B543" s="8"/>
    </row>
    <row r="544" spans="2:2" ht="15">
      <c r="B544" s="8"/>
    </row>
    <row r="545" spans="2:2" ht="15">
      <c r="B545" s="8"/>
    </row>
    <row r="546" spans="2:2" ht="15">
      <c r="B546" s="8"/>
    </row>
    <row r="547" spans="2:2" ht="15">
      <c r="B547" s="8"/>
    </row>
    <row r="548" spans="2:2" ht="15">
      <c r="B548" s="8"/>
    </row>
    <row r="549" spans="2:2" ht="15">
      <c r="B549" s="8"/>
    </row>
    <row r="550" spans="2:2" ht="15">
      <c r="B550" s="8"/>
    </row>
    <row r="551" spans="2:2" ht="15">
      <c r="B551" s="8"/>
    </row>
    <row r="552" spans="2:2" ht="15">
      <c r="B552" s="8"/>
    </row>
    <row r="553" spans="2:2" ht="15">
      <c r="B553" s="8"/>
    </row>
    <row r="554" spans="2:2" ht="15">
      <c r="B554" s="8"/>
    </row>
    <row r="555" spans="2:2" ht="15">
      <c r="B555" s="8"/>
    </row>
    <row r="556" spans="2:2" ht="15">
      <c r="B556" s="8"/>
    </row>
    <row r="557" spans="2:2" ht="15">
      <c r="B557" s="8"/>
    </row>
    <row r="558" spans="2:2" ht="15">
      <c r="B558" s="8"/>
    </row>
    <row r="559" spans="2:2" ht="15">
      <c r="B559" s="8"/>
    </row>
    <row r="560" spans="2:2" ht="15">
      <c r="B560" s="8"/>
    </row>
    <row r="561" spans="2:2" ht="15">
      <c r="B561" s="8"/>
    </row>
    <row r="562" spans="2:2" ht="15">
      <c r="B562" s="8"/>
    </row>
    <row r="563" spans="2:2" ht="15">
      <c r="B563" s="8"/>
    </row>
    <row r="564" spans="2:2" ht="15">
      <c r="B564" s="8"/>
    </row>
    <row r="565" spans="2:2" ht="15">
      <c r="B565" s="8"/>
    </row>
    <row r="566" spans="2:2" ht="15">
      <c r="B566" s="8"/>
    </row>
    <row r="567" spans="2:2" ht="15">
      <c r="B567" s="8"/>
    </row>
    <row r="568" spans="2:2" ht="15">
      <c r="B568" s="8"/>
    </row>
    <row r="569" spans="2:2" ht="15">
      <c r="B569" s="8"/>
    </row>
    <row r="570" spans="2:2" ht="15">
      <c r="B570" s="8"/>
    </row>
    <row r="571" spans="2:2" ht="15">
      <c r="B571" s="8"/>
    </row>
    <row r="572" spans="2:2" ht="15">
      <c r="B572" s="8"/>
    </row>
    <row r="573" spans="2:2" ht="15">
      <c r="B573" s="8"/>
    </row>
    <row r="574" spans="2:2" ht="15">
      <c r="B574" s="8"/>
    </row>
    <row r="575" spans="2:2" ht="15">
      <c r="B575" s="8"/>
    </row>
    <row r="576" spans="2:2" ht="15">
      <c r="B576" s="8"/>
    </row>
    <row r="577" spans="2:2" ht="15">
      <c r="B577" s="8"/>
    </row>
    <row r="578" spans="2:2" ht="15">
      <c r="B578" s="8"/>
    </row>
    <row r="579" spans="2:2" ht="15">
      <c r="B579" s="8"/>
    </row>
    <row r="580" spans="2:2" ht="15">
      <c r="B580" s="8"/>
    </row>
    <row r="581" spans="2:2" ht="15">
      <c r="B581" s="8"/>
    </row>
    <row r="582" spans="2:2" ht="15">
      <c r="B582" s="8"/>
    </row>
    <row r="583" spans="2:2" ht="15">
      <c r="B583" s="8"/>
    </row>
    <row r="584" spans="2:2" ht="15">
      <c r="B584" s="8"/>
    </row>
    <row r="585" spans="2:2" ht="15">
      <c r="B585" s="8"/>
    </row>
    <row r="586" spans="2:2" ht="15">
      <c r="B586" s="8"/>
    </row>
    <row r="587" spans="2:2" ht="15">
      <c r="B587" s="8"/>
    </row>
    <row r="588" spans="2:2" ht="15">
      <c r="B588" s="8"/>
    </row>
    <row r="589" spans="2:2" ht="15">
      <c r="B589" s="8"/>
    </row>
    <row r="590" spans="2:2" ht="15">
      <c r="B590" s="8"/>
    </row>
    <row r="591" spans="2:2" ht="15">
      <c r="B591" s="8"/>
    </row>
    <row r="592" spans="2:2" ht="15">
      <c r="B592" s="8"/>
    </row>
    <row r="593" spans="2:2" ht="15">
      <c r="B593" s="8"/>
    </row>
    <row r="594" spans="2:2" ht="15">
      <c r="B594" s="8"/>
    </row>
    <row r="595" spans="2:2" ht="15">
      <c r="B595" s="8"/>
    </row>
    <row r="596" spans="2:2" ht="15">
      <c r="B596" s="8"/>
    </row>
    <row r="597" spans="2:2" ht="15">
      <c r="B597" s="8"/>
    </row>
    <row r="598" spans="2:2" ht="15">
      <c r="B598" s="8"/>
    </row>
    <row r="599" spans="2:2" ht="15">
      <c r="B599" s="8"/>
    </row>
    <row r="600" spans="2:2" ht="15">
      <c r="B600" s="8"/>
    </row>
    <row r="601" spans="2:2" ht="15">
      <c r="B601" s="8"/>
    </row>
    <row r="602" spans="2:2" ht="15">
      <c r="B602" s="8"/>
    </row>
    <row r="603" spans="2:2" ht="15">
      <c r="B603" s="8"/>
    </row>
    <row r="604" spans="2:2" ht="15">
      <c r="B604" s="8"/>
    </row>
    <row r="605" spans="2:2" ht="15">
      <c r="B605" s="8"/>
    </row>
    <row r="606" spans="2:2" ht="15">
      <c r="B606" s="8"/>
    </row>
    <row r="607" spans="2:2" ht="15">
      <c r="B607" s="8"/>
    </row>
    <row r="608" spans="2:2" ht="15">
      <c r="B608" s="8"/>
    </row>
    <row r="609" spans="2:2" ht="15">
      <c r="B609" s="8"/>
    </row>
    <row r="610" spans="2:2" ht="15">
      <c r="B610" s="8"/>
    </row>
    <row r="611" spans="2:2" ht="15">
      <c r="B611" s="8"/>
    </row>
    <row r="612" spans="2:2" ht="15">
      <c r="B612" s="8"/>
    </row>
    <row r="613" spans="2:2" ht="15">
      <c r="B613" s="8"/>
    </row>
    <row r="614" spans="2:2" ht="15">
      <c r="B614" s="8"/>
    </row>
    <row r="615" spans="2:2" ht="15">
      <c r="B615" s="8"/>
    </row>
    <row r="616" spans="2:2" ht="15">
      <c r="B616" s="8"/>
    </row>
    <row r="617" spans="2:2" ht="15">
      <c r="B617" s="8"/>
    </row>
    <row r="618" spans="2:2" ht="15">
      <c r="B618" s="8"/>
    </row>
    <row r="619" spans="2:2" ht="15">
      <c r="B619" s="8"/>
    </row>
    <row r="620" spans="2:2" ht="15">
      <c r="B620" s="8"/>
    </row>
    <row r="621" spans="2:2" ht="15">
      <c r="B621" s="8"/>
    </row>
    <row r="622" spans="2:2" ht="15">
      <c r="B622" s="8"/>
    </row>
    <row r="623" spans="2:2" ht="15">
      <c r="B623" s="8"/>
    </row>
    <row r="624" spans="2:2" ht="15">
      <c r="B624" s="8"/>
    </row>
    <row r="625" spans="2:2" ht="15">
      <c r="B625" s="8"/>
    </row>
    <row r="626" spans="2:2" ht="15">
      <c r="B626" s="8"/>
    </row>
    <row r="627" spans="2:2" ht="15">
      <c r="B627" s="8"/>
    </row>
    <row r="628" spans="2:2" ht="15">
      <c r="B628" s="8"/>
    </row>
    <row r="629" spans="2:2" ht="15">
      <c r="B629" s="8"/>
    </row>
    <row r="630" spans="2:2" ht="15">
      <c r="B630" s="8"/>
    </row>
    <row r="631" spans="2:2" ht="15">
      <c r="B631" s="8"/>
    </row>
    <row r="632" spans="2:2" ht="15">
      <c r="B632" s="8"/>
    </row>
    <row r="633" spans="2:2" ht="15">
      <c r="B633" s="8"/>
    </row>
    <row r="634" spans="2:2" ht="15">
      <c r="B634" s="8"/>
    </row>
    <row r="635" spans="2:2" ht="15">
      <c r="B635" s="8"/>
    </row>
    <row r="636" spans="2:2" ht="15">
      <c r="B636" s="8"/>
    </row>
    <row r="637" spans="2:2" ht="15">
      <c r="B637" s="8"/>
    </row>
    <row r="638" spans="2:2" ht="15">
      <c r="B638" s="8"/>
    </row>
    <row r="639" spans="2:2" ht="15">
      <c r="B639" s="8"/>
    </row>
    <row r="640" spans="2:2" ht="15">
      <c r="B640" s="8"/>
    </row>
    <row r="641" spans="2:2" ht="15">
      <c r="B641" s="8"/>
    </row>
    <row r="642" spans="2:2" ht="15">
      <c r="B642" s="8"/>
    </row>
    <row r="643" spans="2:2" ht="15">
      <c r="B643" s="8"/>
    </row>
    <row r="644" spans="2:2" ht="15">
      <c r="B644" s="8"/>
    </row>
    <row r="645" spans="2:2" ht="15">
      <c r="B645" s="8"/>
    </row>
    <row r="646" spans="2:2" ht="15">
      <c r="B646" s="8"/>
    </row>
    <row r="647" spans="2:2" ht="15">
      <c r="B647" s="8"/>
    </row>
    <row r="648" spans="2:2" ht="15">
      <c r="B648" s="8"/>
    </row>
    <row r="649" spans="2:2" ht="15">
      <c r="B649" s="8"/>
    </row>
    <row r="650" spans="2:2" ht="15">
      <c r="B650" s="8"/>
    </row>
    <row r="651" spans="2:2" ht="15">
      <c r="B651" s="8"/>
    </row>
    <row r="652" spans="2:2" ht="15">
      <c r="B652" s="8"/>
    </row>
    <row r="653" spans="2:2" ht="15">
      <c r="B653" s="8"/>
    </row>
    <row r="654" spans="2:2" ht="15">
      <c r="B654" s="8"/>
    </row>
    <row r="655" spans="2:2" ht="15">
      <c r="B655" s="8"/>
    </row>
    <row r="656" spans="2:2" ht="15">
      <c r="B656" s="8"/>
    </row>
    <row r="657" spans="2:2" ht="15">
      <c r="B657" s="8"/>
    </row>
    <row r="658" spans="2:2" ht="15">
      <c r="B658" s="8"/>
    </row>
    <row r="659" spans="2:2" ht="15">
      <c r="B659" s="8"/>
    </row>
    <row r="660" spans="2:2" ht="15">
      <c r="B660" s="8"/>
    </row>
    <row r="661" spans="2:2" ht="15">
      <c r="B661" s="8"/>
    </row>
    <row r="662" spans="2:2" ht="15">
      <c r="B662" s="8"/>
    </row>
    <row r="663" spans="2:2" ht="15">
      <c r="B663" s="8"/>
    </row>
    <row r="664" spans="2:2" ht="15">
      <c r="B664" s="8"/>
    </row>
    <row r="665" spans="2:2" ht="15">
      <c r="B665" s="8"/>
    </row>
    <row r="666" spans="2:2" ht="15">
      <c r="B666" s="8"/>
    </row>
    <row r="667" spans="2:2" ht="15">
      <c r="B667" s="8"/>
    </row>
    <row r="668" spans="2:2" ht="15">
      <c r="B668" s="8"/>
    </row>
    <row r="669" spans="2:2" ht="15">
      <c r="B669" s="8"/>
    </row>
    <row r="670" spans="2:2" ht="15">
      <c r="B670" s="8"/>
    </row>
    <row r="671" spans="2:2" ht="15">
      <c r="B671" s="8"/>
    </row>
    <row r="672" spans="2:2" ht="15">
      <c r="B672" s="8"/>
    </row>
    <row r="673" spans="2:2" ht="15">
      <c r="B673" s="8"/>
    </row>
    <row r="674" spans="2:2" ht="15">
      <c r="B674" s="8"/>
    </row>
    <row r="675" spans="2:2" ht="15">
      <c r="B675" s="8"/>
    </row>
    <row r="676" spans="2:2" ht="15">
      <c r="B676" s="8"/>
    </row>
    <row r="677" spans="2:2" ht="15">
      <c r="B677" s="8"/>
    </row>
    <row r="678" spans="2:2" ht="15">
      <c r="B678" s="8"/>
    </row>
    <row r="679" spans="2:2" ht="15">
      <c r="B679" s="8"/>
    </row>
    <row r="680" spans="2:2" ht="15">
      <c r="B680" s="8"/>
    </row>
    <row r="681" spans="2:2" ht="15">
      <c r="B681" s="8"/>
    </row>
    <row r="682" spans="2:2" ht="15">
      <c r="B682" s="8"/>
    </row>
    <row r="683" spans="2:2" ht="15">
      <c r="B683" s="8"/>
    </row>
    <row r="684" spans="2:2" ht="15">
      <c r="B684" s="8"/>
    </row>
    <row r="685" spans="2:2" ht="15">
      <c r="B685" s="8"/>
    </row>
    <row r="686" spans="2:2" ht="15">
      <c r="B686" s="8"/>
    </row>
    <row r="687" spans="2:2" ht="15">
      <c r="B687" s="8"/>
    </row>
    <row r="688" spans="2:2" ht="15">
      <c r="B688" s="8"/>
    </row>
    <row r="689" spans="2:2" ht="15">
      <c r="B689" s="8"/>
    </row>
    <row r="690" spans="2:2" ht="15">
      <c r="B690" s="8"/>
    </row>
    <row r="691" spans="2:2" ht="15">
      <c r="B691" s="8"/>
    </row>
    <row r="692" spans="2:2" ht="15">
      <c r="B692" s="8"/>
    </row>
    <row r="693" spans="2:2" ht="15">
      <c r="B693" s="8"/>
    </row>
    <row r="694" spans="2:2" ht="15">
      <c r="B694" s="8"/>
    </row>
    <row r="695" spans="2:2" ht="15">
      <c r="B695" s="8"/>
    </row>
    <row r="696" spans="2:2" ht="15">
      <c r="B696" s="8"/>
    </row>
    <row r="697" spans="2:2" ht="15">
      <c r="B697" s="8"/>
    </row>
    <row r="698" spans="2:2" ht="15">
      <c r="B698" s="8"/>
    </row>
    <row r="699" spans="2:2" ht="15">
      <c r="B699" s="8"/>
    </row>
    <row r="700" spans="2:2" ht="15">
      <c r="B700" s="8"/>
    </row>
    <row r="701" spans="2:2" ht="15">
      <c r="B701" s="8"/>
    </row>
    <row r="702" spans="2:2" ht="15">
      <c r="B702" s="8"/>
    </row>
    <row r="703" spans="2:2" ht="15">
      <c r="B703" s="8"/>
    </row>
    <row r="704" spans="2:2" ht="15">
      <c r="B704" s="8"/>
    </row>
    <row r="705" spans="2:2" ht="15">
      <c r="B705" s="8"/>
    </row>
    <row r="706" spans="2:2" ht="15">
      <c r="B706" s="8"/>
    </row>
    <row r="707" spans="2:2" ht="15">
      <c r="B707" s="8"/>
    </row>
    <row r="708" spans="2:2" ht="15">
      <c r="B708" s="8"/>
    </row>
    <row r="709" spans="2:2" ht="15">
      <c r="B709" s="8"/>
    </row>
    <row r="710" spans="2:2" ht="15">
      <c r="B710" s="8"/>
    </row>
    <row r="711" spans="2:2" ht="15">
      <c r="B711" s="8"/>
    </row>
    <row r="712" spans="2:2" ht="15">
      <c r="B712" s="8"/>
    </row>
    <row r="713" spans="2:2" ht="15">
      <c r="B713" s="8"/>
    </row>
    <row r="714" spans="2:2" ht="15">
      <c r="B714" s="8"/>
    </row>
    <row r="715" spans="2:2" ht="15">
      <c r="B715" s="8"/>
    </row>
    <row r="716" spans="2:2" ht="15">
      <c r="B716" s="8"/>
    </row>
    <row r="717" spans="2:2" ht="15">
      <c r="B717" s="8"/>
    </row>
    <row r="718" spans="2:2" ht="15">
      <c r="B718" s="8"/>
    </row>
    <row r="719" spans="2:2" ht="15">
      <c r="B719" s="8"/>
    </row>
    <row r="720" spans="2:2" ht="15">
      <c r="B720" s="8"/>
    </row>
    <row r="721" spans="2:2" ht="15">
      <c r="B721" s="8"/>
    </row>
    <row r="722" spans="2:2" ht="15">
      <c r="B722" s="8"/>
    </row>
    <row r="723" spans="2:2" ht="15">
      <c r="B723" s="8"/>
    </row>
    <row r="724" spans="2:2" ht="15">
      <c r="B724" s="8"/>
    </row>
    <row r="725" spans="2:2" ht="15">
      <c r="B725" s="8"/>
    </row>
    <row r="726" spans="2:2" ht="15">
      <c r="B726" s="8"/>
    </row>
    <row r="727" spans="2:2" ht="15">
      <c r="B727" s="8"/>
    </row>
    <row r="728" spans="2:2" ht="15">
      <c r="B728" s="8"/>
    </row>
    <row r="729" spans="2:2" ht="15">
      <c r="B729" s="8"/>
    </row>
    <row r="730" spans="2:2" ht="15">
      <c r="B730" s="8"/>
    </row>
    <row r="731" spans="2:2" ht="15">
      <c r="B731" s="8"/>
    </row>
    <row r="732" spans="2:2" ht="15">
      <c r="B732" s="8"/>
    </row>
    <row r="733" spans="2:2" ht="15">
      <c r="B733" s="8"/>
    </row>
    <row r="734" spans="2:2" ht="15">
      <c r="B734" s="8"/>
    </row>
    <row r="735" spans="2:2" ht="15">
      <c r="B735" s="8"/>
    </row>
    <row r="736" spans="2:2" ht="15">
      <c r="B736" s="8"/>
    </row>
    <row r="737" spans="2:2" ht="15">
      <c r="B737" s="8"/>
    </row>
    <row r="738" spans="2:2" ht="15">
      <c r="B738" s="8"/>
    </row>
    <row r="739" spans="2:2" ht="15">
      <c r="B739" s="8"/>
    </row>
    <row r="740" spans="2:2" ht="15">
      <c r="B740" s="8"/>
    </row>
    <row r="741" spans="2:2" ht="15">
      <c r="B741" s="8"/>
    </row>
    <row r="742" spans="2:2" ht="15">
      <c r="B742" s="8"/>
    </row>
    <row r="743" spans="2:2" ht="15">
      <c r="B743" s="8"/>
    </row>
    <row r="744" spans="2:2" ht="15">
      <c r="B744" s="8"/>
    </row>
    <row r="745" spans="2:2" ht="15">
      <c r="B745" s="8"/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2025-11-05T15:42:50Z</dcterms:created>
  <dcterms:modified xsi:type="dcterms:W3CDTF">2025-11-11T17:47:44Z</dcterms:modified>
</cp:coreProperties>
</file>